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000" windowHeight="7755"/>
  </bookViews>
  <sheets>
    <sheet name="page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c">#REF!</definedName>
    <definedName name="\m">'[1]T 2.1 (43)'!#REF!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aitoafj">#REF!</definedName>
    <definedName name="jjk">#REF!</definedName>
    <definedName name="kfg">#REF!</definedName>
    <definedName name="love">#REF!</definedName>
    <definedName name="m">#REF!</definedName>
    <definedName name="nnnn">#REF!</definedName>
    <definedName name="_xlnm.Print_Area" localSheetId="0">page1!$A$1:$K$43</definedName>
    <definedName name="Print_Area_MI" localSheetId="0">page1!$A$4:$K$24</definedName>
    <definedName name="Print_Area_MI">#REF!</definedName>
    <definedName name="q" localSheetId="0">'[2]52 to 54'!#REF!</definedName>
    <definedName name="q">'[2]52 to 54'!#REF!</definedName>
    <definedName name="s">#REF!</definedName>
    <definedName name="t">#REF!</definedName>
    <definedName name="T2.2_copy">#REF!</definedName>
    <definedName name="u">#REF!</definedName>
    <definedName name="uytr90u">#REF!</definedName>
  </definedNames>
  <calcPr calcId="144525"/>
</workbook>
</file>

<file path=xl/sharedStrings.xml><?xml version="1.0" encoding="utf-8"?>
<sst xmlns="http://schemas.openxmlformats.org/spreadsheetml/2006/main" count="82" uniqueCount="59">
  <si>
    <t>FY</t>
  </si>
  <si>
    <t xml:space="preserve"> Jade
(000) Kg</t>
  </si>
  <si>
    <t>Gold
(Troy oz)</t>
  </si>
  <si>
    <t>Pearls**
(Momme)</t>
  </si>
  <si>
    <t>Private</t>
  </si>
  <si>
    <t>Joint</t>
  </si>
  <si>
    <t>Total</t>
  </si>
  <si>
    <t>2020-2021
(April-March)</t>
  </si>
  <si>
    <t>2021-2022
(April-March)</t>
  </si>
  <si>
    <t>2022-2023
(April-June)</t>
  </si>
  <si>
    <t>June</t>
  </si>
  <si>
    <t>-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</si>
  <si>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</si>
  <si>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</si>
  <si>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</si>
  <si>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</si>
  <si>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</si>
  <si>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</si>
  <si>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</si>
  <si>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</si>
  <si>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</si>
  <si>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</si>
  <si>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(r)</t>
  </si>
  <si>
    <t>May</t>
  </si>
  <si>
    <t xml:space="preserve">** Pearls include joint venture production. </t>
  </si>
  <si>
    <t>Myanmar Gems Enterprise.</t>
  </si>
  <si>
    <t>Gold (Private + Joint)</t>
  </si>
  <si>
    <t>2021 Jun</t>
  </si>
  <si>
    <t>2021 Jul</t>
  </si>
  <si>
    <t>2021 Aug</t>
  </si>
  <si>
    <t>2021 Sept</t>
  </si>
  <si>
    <t>2021 Oct</t>
  </si>
  <si>
    <t>2021 Nov</t>
  </si>
  <si>
    <t>2021 Dec</t>
  </si>
  <si>
    <t>2022 Jan</t>
  </si>
  <si>
    <t>2022 Feb</t>
  </si>
  <si>
    <t>2022 Mar</t>
  </si>
  <si>
    <t>2022 Apr</t>
  </si>
  <si>
    <t>2022 May</t>
  </si>
  <si>
    <t>2022 Jun</t>
  </si>
  <si>
    <t xml:space="preserve"> Jade Total (Private + Joint)
</t>
  </si>
  <si>
    <t>2020 Sep</t>
  </si>
  <si>
    <t>2020 Oct</t>
  </si>
  <si>
    <t xml:space="preserve"> 2020 Nov</t>
  </si>
  <si>
    <t>n.a</t>
  </si>
  <si>
    <t xml:space="preserve"> 2020 Dec</t>
  </si>
  <si>
    <t>2021 Jan</t>
  </si>
  <si>
    <t xml:space="preserve"> 2021 Feb</t>
  </si>
  <si>
    <t>2021 Mar</t>
  </si>
  <si>
    <t>2021 Apr</t>
  </si>
  <si>
    <t xml:space="preserve">                         </t>
  </si>
  <si>
    <t>2021 May</t>
  </si>
  <si>
    <t xml:space="preserve"> </t>
  </si>
  <si>
    <t xml:space="preserve">   </t>
  </si>
  <si>
    <t xml:space="preserve">1 of 1 </t>
  </si>
  <si>
    <t>2.6 PRODUCTION OF PRECIOUS MINERALS AND PEARLS</t>
  </si>
  <si>
    <t>Myanmar Pearl Enterprise.</t>
  </si>
  <si>
    <t xml:space="preserve">Sources:       </t>
  </si>
  <si>
    <t>No.(2) Mining Enterprise.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</si>
</sst>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€&quot;\ #,##0;\-&quot;€&quot;\ #,##0"/>
    <numFmt numFmtId="165" formatCode="General_)"/>
    <numFmt numFmtId="166" formatCode="0.0"/>
    <numFmt numFmtId="167" formatCode="0.00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.5"/>
      <color rgb="FF002060"/>
      <name val="Arial"/>
      <family val="2"/>
    </font>
    <font>
      <sz val="10"/>
      <name val="Pyidaungsu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Pyidaungsu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theme="0"/>
      <name val="Pyidaungsu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6" fontId="2" fillId="0" borderId="0"/>
    <xf numFmtId="164" fontId="2" fillId="0" borderId="0"/>
    <xf numFmtId="164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0" fontId="1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" fillId="0" borderId="0"/>
  </cellStyleXfs>
  <cellXfs count="116">
    <xf numFmtId="0" fontId="0" fillId="0" borderId="0" xfId="0"/>
    <xf numFmtId="165" fontId="3" fillId="0" borderId="4" xfId="2" applyNumberFormat="1" applyFont="1" applyBorder="1" applyAlignment="1">
      <alignment horizontal="center" vertical="center" wrapText="1"/>
    </xf>
    <xf numFmtId="165" fontId="4" fillId="0" borderId="0" xfId="2" applyNumberFormat="1" applyFont="1" applyAlignment="1">
      <alignment vertical="center"/>
    </xf>
    <xf numFmtId="165" fontId="3" fillId="0" borderId="7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49" fontId="5" fillId="3" borderId="0" xfId="3" quotePrefix="1" applyNumberFormat="1" applyFont="1" applyFill="1" applyAlignment="1">
      <alignment horizontal="left" vertical="center" wrapText="1" indent="1"/>
    </xf>
    <xf numFmtId="3" fontId="6" fillId="3" borderId="10" xfId="1" applyNumberFormat="1" applyFont="1" applyFill="1" applyBorder="1" applyAlignment="1">
      <alignment horizontal="right" vertical="center" indent="1"/>
    </xf>
    <xf numFmtId="3" fontId="6" fillId="3" borderId="0" xfId="1" applyNumberFormat="1" applyFont="1" applyFill="1" applyBorder="1" applyAlignment="1">
      <alignment horizontal="right" vertical="center" indent="2"/>
    </xf>
    <xf numFmtId="3" fontId="6" fillId="3" borderId="11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>
      <alignment horizontal="left" vertical="center" indent="2"/>
    </xf>
    <xf numFmtId="3" fontId="6" fillId="3" borderId="10" xfId="1" applyNumberFormat="1" applyFont="1" applyFill="1" applyBorder="1" applyAlignment="1">
      <alignment horizontal="right" vertical="center" indent="2"/>
    </xf>
    <xf numFmtId="3" fontId="6" fillId="3" borderId="0" xfId="1" applyNumberFormat="1" applyFont="1" applyFill="1" applyBorder="1" applyAlignment="1">
      <alignment horizontal="left" vertical="center" indent="1"/>
    </xf>
    <xf numFmtId="4" fontId="6" fillId="3" borderId="11" xfId="1" applyNumberFormat="1" applyFont="1" applyFill="1" applyBorder="1" applyAlignment="1">
      <alignment horizontal="right" vertical="center" indent="1"/>
    </xf>
    <xf numFmtId="49" fontId="5" fillId="2" borderId="0" xfId="3" quotePrefix="1" applyNumberFormat="1" applyFont="1" applyFill="1" applyAlignment="1">
      <alignment horizontal="left" vertical="center" wrapText="1" indent="1"/>
    </xf>
    <xf numFmtId="3" fontId="6" fillId="0" borderId="10" xfId="1" applyNumberFormat="1" applyFont="1" applyFill="1" applyBorder="1" applyAlignment="1">
      <alignment horizontal="right" vertical="center" indent="1"/>
    </xf>
    <xf numFmtId="3" fontId="6" fillId="0" borderId="0" xfId="1" quotePrefix="1" applyNumberFormat="1" applyFont="1" applyFill="1" applyBorder="1" applyAlignment="1">
      <alignment horizontal="right" vertical="center" indent="2"/>
    </xf>
    <xf numFmtId="3" fontId="6" fillId="0" borderId="11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right" vertical="center" indent="2"/>
    </xf>
    <xf numFmtId="3" fontId="6" fillId="0" borderId="0" xfId="1" applyNumberFormat="1" applyFont="1" applyFill="1" applyBorder="1" applyAlignment="1">
      <alignment horizontal="left" vertical="center" indent="2"/>
    </xf>
    <xf numFmtId="3" fontId="6" fillId="0" borderId="11" xfId="1" applyNumberFormat="1" applyFont="1" applyFill="1" applyBorder="1" applyAlignment="1">
      <alignment horizontal="right" vertical="center" indent="2"/>
    </xf>
    <xf numFmtId="3" fontId="6" fillId="0" borderId="0" xfId="1" applyNumberFormat="1" applyFont="1" applyFill="1" applyBorder="1" applyAlignment="1">
      <alignment horizontal="left" vertical="center" indent="1"/>
    </xf>
    <xf numFmtId="4" fontId="6" fillId="0" borderId="11" xfId="1" applyNumberFormat="1" applyFont="1" applyFill="1" applyBorder="1" applyAlignment="1">
      <alignment horizontal="right" vertical="center" indent="1"/>
    </xf>
    <xf numFmtId="165" fontId="4" fillId="0" borderId="0" xfId="2" applyNumberFormat="1" applyFont="1" applyAlignment="1">
      <alignment horizontal="center" vertical="center"/>
    </xf>
    <xf numFmtId="3" fontId="6" fillId="3" borderId="12" xfId="1" applyNumberFormat="1" applyFont="1" applyFill="1" applyBorder="1" applyAlignment="1">
      <alignment horizontal="right" vertical="center" indent="2"/>
    </xf>
    <xf numFmtId="3" fontId="6" fillId="3" borderId="12" xfId="1" applyNumberFormat="1" applyFont="1" applyFill="1" applyBorder="1" applyAlignment="1">
      <alignment horizontal="left" vertical="center" indent="2"/>
    </xf>
    <xf numFmtId="165" fontId="7" fillId="4" borderId="0" xfId="2" applyNumberFormat="1" applyFont="1" applyFill="1" applyAlignment="1">
      <alignment horizontal="left" vertical="center" indent="1"/>
    </xf>
    <xf numFmtId="165" fontId="7" fillId="4" borderId="0" xfId="2" applyNumberFormat="1" applyFont="1" applyFill="1" applyAlignment="1">
      <alignment horizontal="right" vertical="center" indent="2"/>
    </xf>
    <xf numFmtId="165" fontId="7" fillId="4" borderId="0" xfId="2" applyNumberFormat="1" applyFont="1" applyFill="1" applyAlignment="1">
      <alignment vertical="center"/>
    </xf>
    <xf numFmtId="165" fontId="7" fillId="4" borderId="0" xfId="2" applyNumberFormat="1" applyFont="1" applyFill="1" applyAlignment="1">
      <alignment horizontal="left" vertical="center" indent="2"/>
    </xf>
    <xf numFmtId="4" fontId="5" fillId="2" borderId="0" xfId="1" applyNumberFormat="1" applyFont="1" applyFill="1" applyBorder="1" applyAlignment="1">
      <alignment horizontal="left" vertical="center" indent="1"/>
    </xf>
    <xf numFmtId="3" fontId="6" fillId="2" borderId="10" xfId="1" applyNumberFormat="1" applyFont="1" applyFill="1" applyBorder="1" applyAlignment="1">
      <alignment horizontal="right" vertical="center" indent="1"/>
    </xf>
    <xf numFmtId="3" fontId="6" fillId="2" borderId="12" xfId="1" quotePrefix="1" applyNumberFormat="1" applyFont="1" applyFill="1" applyBorder="1" applyAlignment="1">
      <alignment horizontal="right" vertical="center" indent="2"/>
    </xf>
    <xf numFmtId="3" fontId="6" fillId="2" borderId="11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right" vertical="center" indent="2"/>
    </xf>
    <xf numFmtId="3" fontId="6" fillId="2" borderId="0" xfId="1" applyNumberFormat="1" applyFont="1" applyFill="1" applyBorder="1" applyAlignment="1">
      <alignment horizontal="left" vertical="center" indent="2"/>
    </xf>
    <xf numFmtId="3" fontId="6" fillId="2" borderId="11" xfId="1" applyNumberFormat="1" applyFont="1" applyFill="1" applyBorder="1" applyAlignment="1">
      <alignment horizontal="right" vertical="center" indent="2"/>
    </xf>
    <xf numFmtId="3" fontId="6" fillId="2" borderId="11" xfId="1" quotePrefix="1" applyNumberFormat="1" applyFont="1" applyFill="1" applyBorder="1" applyAlignment="1">
      <alignment vertical="center"/>
    </xf>
    <xf numFmtId="3" fontId="6" fillId="2" borderId="0" xfId="1" quotePrefix="1" applyNumberFormat="1" applyFont="1" applyFill="1" applyBorder="1" applyAlignment="1">
      <alignment horizontal="left" vertical="center" indent="1"/>
    </xf>
    <xf numFmtId="4" fontId="6" fillId="2" borderId="11" xfId="1" applyNumberFormat="1" applyFont="1" applyFill="1" applyBorder="1" applyAlignment="1">
      <alignment horizontal="right" vertical="center" indent="1"/>
    </xf>
    <xf numFmtId="4" fontId="5" fillId="3" borderId="0" xfId="1" applyNumberFormat="1" applyFont="1" applyFill="1" applyBorder="1" applyAlignment="1">
      <alignment horizontal="left" vertical="center" indent="1"/>
    </xf>
    <xf numFmtId="3" fontId="6" fillId="3" borderId="11" xfId="1" applyNumberFormat="1" applyFont="1" applyFill="1" applyBorder="1" applyAlignment="1">
      <alignment horizontal="right" vertical="center"/>
    </xf>
    <xf numFmtId="3" fontId="6" fillId="3" borderId="11" xfId="1" applyNumberFormat="1" applyFont="1" applyFill="1" applyBorder="1" applyAlignment="1">
      <alignment horizontal="right" vertical="center" indent="2"/>
    </xf>
    <xf numFmtId="3" fontId="6" fillId="3" borderId="11" xfId="1" quotePrefix="1" applyNumberFormat="1" applyFont="1" applyFill="1" applyBorder="1" applyAlignment="1">
      <alignment vertical="center"/>
    </xf>
    <xf numFmtId="3" fontId="6" fillId="3" borderId="0" xfId="1" quotePrefix="1" applyNumberFormat="1" applyFont="1" applyFill="1" applyBorder="1" applyAlignment="1">
      <alignment horizontal="left" vertical="center" indent="1"/>
    </xf>
    <xf numFmtId="3" fontId="6" fillId="2" borderId="12" xfId="1" applyNumberFormat="1" applyFont="1" applyFill="1" applyBorder="1" applyAlignment="1">
      <alignment horizontal="right" vertical="center" indent="2"/>
    </xf>
    <xf numFmtId="0" fontId="6" fillId="2" borderId="0" xfId="1" applyNumberFormat="1" applyFont="1" applyFill="1" applyBorder="1" applyAlignment="1">
      <alignment horizontal="left" vertical="center"/>
    </xf>
    <xf numFmtId="4" fontId="6" fillId="2" borderId="11" xfId="1" quotePrefix="1" applyNumberFormat="1" applyFont="1" applyFill="1" applyBorder="1" applyAlignment="1">
      <alignment horizontal="right" vertical="center" indent="1"/>
    </xf>
    <xf numFmtId="4" fontId="6" fillId="3" borderId="11" xfId="1" quotePrefix="1" applyNumberFormat="1" applyFont="1" applyFill="1" applyBorder="1" applyAlignment="1">
      <alignment horizontal="right" vertical="center" indent="1"/>
    </xf>
    <xf numFmtId="3" fontId="6" fillId="3" borderId="10" xfId="1" quotePrefix="1" applyNumberFormat="1" applyFont="1" applyFill="1" applyBorder="1" applyAlignment="1">
      <alignment horizontal="right" vertical="center" indent="1"/>
    </xf>
    <xf numFmtId="4" fontId="5" fillId="2" borderId="13" xfId="1" applyNumberFormat="1" applyFont="1" applyFill="1" applyBorder="1" applyAlignment="1">
      <alignment horizontal="left" vertical="center" indent="1"/>
    </xf>
    <xf numFmtId="3" fontId="6" fillId="2" borderId="14" xfId="1" quotePrefix="1" applyNumberFormat="1" applyFont="1" applyFill="1" applyBorder="1" applyAlignment="1">
      <alignment horizontal="right" vertical="center" indent="1"/>
    </xf>
    <xf numFmtId="3" fontId="6" fillId="2" borderId="6" xfId="1" applyNumberFormat="1" applyFont="1" applyFill="1" applyBorder="1" applyAlignment="1">
      <alignment horizontal="right" vertical="center" indent="2"/>
    </xf>
    <xf numFmtId="3" fontId="6" fillId="2" borderId="9" xfId="1" applyNumberFormat="1" applyFont="1" applyFill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 indent="2"/>
    </xf>
    <xf numFmtId="3" fontId="6" fillId="2" borderId="13" xfId="1" applyNumberFormat="1" applyFont="1" applyFill="1" applyBorder="1" applyAlignment="1">
      <alignment horizontal="left" vertical="center" indent="2"/>
    </xf>
    <xf numFmtId="3" fontId="6" fillId="2" borderId="9" xfId="1" applyNumberFormat="1" applyFont="1" applyFill="1" applyBorder="1" applyAlignment="1">
      <alignment horizontal="right" vertical="center" indent="2"/>
    </xf>
    <xf numFmtId="3" fontId="6" fillId="2" borderId="9" xfId="1" quotePrefix="1" applyNumberFormat="1" applyFont="1" applyFill="1" applyBorder="1" applyAlignment="1">
      <alignment vertical="center"/>
    </xf>
    <xf numFmtId="3" fontId="6" fillId="2" borderId="13" xfId="1" quotePrefix="1" applyNumberFormat="1" applyFont="1" applyFill="1" applyBorder="1" applyAlignment="1">
      <alignment horizontal="left" vertical="center" indent="1"/>
    </xf>
    <xf numFmtId="4" fontId="6" fillId="2" borderId="9" xfId="1" quotePrefix="1" applyNumberFormat="1" applyFont="1" applyFill="1" applyBorder="1" applyAlignment="1">
      <alignment horizontal="right" vertical="center" indent="1"/>
    </xf>
    <xf numFmtId="165" fontId="6" fillId="0" borderId="0" xfId="2" applyNumberFormat="1" applyFont="1" applyAlignment="1">
      <alignment horizontal="left" vertical="top"/>
    </xf>
    <xf numFmtId="167" fontId="4" fillId="0" borderId="0" xfId="2" applyNumberFormat="1" applyFont="1" applyAlignment="1">
      <alignment vertical="center"/>
    </xf>
    <xf numFmtId="165" fontId="8" fillId="0" borderId="0" xfId="2" applyNumberFormat="1" applyFont="1" applyAlignment="1">
      <alignment horizontal="left" vertical="top" wrapText="1"/>
    </xf>
    <xf numFmtId="165" fontId="6" fillId="0" borderId="0" xfId="2" applyNumberFormat="1" applyFont="1" applyAlignment="1">
      <alignment vertical="center"/>
    </xf>
    <xf numFmtId="165" fontId="4" fillId="0" borderId="0" xfId="2" applyNumberFormat="1" applyFont="1" applyAlignment="1">
      <alignment horizontal="left" vertical="center"/>
    </xf>
    <xf numFmtId="165" fontId="4" fillId="0" borderId="0" xfId="2" applyNumberFormat="1" applyFont="1" applyAlignment="1">
      <alignment horizontal="center" vertical="center"/>
    </xf>
    <xf numFmtId="37" fontId="6" fillId="2" borderId="0" xfId="2" applyNumberFormat="1" applyFont="1" applyFill="1" applyAlignment="1">
      <alignment horizontal="right" vertical="center" indent="1"/>
    </xf>
    <xf numFmtId="37" fontId="9" fillId="2" borderId="0" xfId="2" applyNumberFormat="1" applyFont="1" applyFill="1" applyAlignment="1">
      <alignment horizontal="right" vertical="center" indent="1"/>
    </xf>
    <xf numFmtId="37" fontId="9" fillId="2" borderId="0" xfId="2" applyNumberFormat="1" applyFont="1" applyFill="1" applyAlignment="1">
      <alignment horizontal="left" vertical="center" indent="1"/>
    </xf>
    <xf numFmtId="4" fontId="9" fillId="2" borderId="0" xfId="2" applyNumberFormat="1" applyFont="1" applyFill="1" applyAlignment="1">
      <alignment horizontal="left" vertical="center" indent="1"/>
    </xf>
    <xf numFmtId="37" fontId="6" fillId="2" borderId="0" xfId="2" applyNumberFormat="1" applyFont="1" applyFill="1" applyAlignment="1">
      <alignment horizontal="left" vertical="center" indent="1"/>
    </xf>
    <xf numFmtId="4" fontId="9" fillId="2" borderId="0" xfId="2" quotePrefix="1" applyNumberFormat="1" applyFont="1" applyFill="1" applyAlignment="1">
      <alignment horizontal="left" vertical="center" indent="1"/>
    </xf>
    <xf numFmtId="3" fontId="6" fillId="2" borderId="0" xfId="2" applyNumberFormat="1" applyFont="1" applyFill="1" applyAlignment="1">
      <alignment horizontal="right" vertical="center" indent="1"/>
    </xf>
    <xf numFmtId="3" fontId="6" fillId="2" borderId="0" xfId="2" applyNumberFormat="1" applyFont="1" applyFill="1" applyAlignment="1">
      <alignment horizontal="left" vertical="center" indent="1"/>
    </xf>
    <xf numFmtId="165" fontId="4" fillId="0" borderId="0" xfId="2" applyNumberFormat="1" applyFont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5" fontId="3" fillId="0" borderId="6" xfId="2" applyNumberFormat="1" applyFont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3" fillId="2" borderId="3" xfId="2" applyNumberFormat="1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9" xfId="2" applyNumberFormat="1" applyFont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center" vertical="center" wrapText="1"/>
    </xf>
    <xf numFmtId="165" fontId="4" fillId="0" borderId="0" xfId="2" quotePrefix="1" applyNumberFormat="1" applyFont="1" applyAlignment="1">
      <alignment horizontal="right" vertical="center"/>
    </xf>
    <xf numFmtId="165" fontId="8" fillId="0" borderId="0" xfId="2" quotePrefix="1" applyNumberFormat="1" applyFont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165" fontId="6" fillId="0" borderId="4" xfId="2" applyNumberFormat="1" applyFont="1" applyBorder="1" applyAlignment="1">
      <alignment horizontal="left" vertical="center"/>
    </xf>
    <xf numFmtId="165" fontId="6" fillId="0" borderId="4" xfId="2" applyNumberFormat="1" applyFont="1" applyBorder="1" applyAlignment="1">
      <alignment horizontal="left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vertical="top"/>
    </xf>
    <xf numFmtId="167" fontId="15" fillId="0" borderId="0" xfId="4" applyNumberFormat="1" applyFont="1" applyFill="1" applyBorder="1" applyAlignment="1">
      <alignment horizontal="left" vertical="center" indent="1"/>
    </xf>
    <xf numFmtId="165" fontId="15" fillId="0" borderId="0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vertical="center" wrapText="1"/>
    </xf>
    <xf numFmtId="167" fontId="16" fillId="0" borderId="0" xfId="5" quotePrefix="1" applyNumberFormat="1" applyFont="1" applyFill="1" applyBorder="1" applyAlignment="1">
      <alignment horizontal="left" vertical="center" indent="1"/>
    </xf>
    <xf numFmtId="3" fontId="14" fillId="0" borderId="0" xfId="1" quotePrefix="1" applyNumberFormat="1" applyFont="1" applyFill="1" applyBorder="1" applyAlignment="1">
      <alignment horizontal="right" vertical="center" indent="1"/>
    </xf>
    <xf numFmtId="168" fontId="13" fillId="0" borderId="0" xfId="1" applyNumberFormat="1" applyFont="1" applyFill="1" applyBorder="1" applyAlignment="1">
      <alignment vertical="center"/>
    </xf>
    <xf numFmtId="167" fontId="14" fillId="0" borderId="0" xfId="2" applyNumberFormat="1" applyFont="1" applyFill="1" applyBorder="1"/>
    <xf numFmtId="165" fontId="13" fillId="0" borderId="0" xfId="2" applyNumberFormat="1" applyFont="1" applyFill="1" applyBorder="1" applyAlignment="1">
      <alignment horizontal="center" vertical="center"/>
    </xf>
    <xf numFmtId="165" fontId="15" fillId="0" borderId="0" xfId="2" applyNumberFormat="1" applyFont="1" applyFill="1" applyBorder="1" applyAlignment="1">
      <alignment horizontal="left" vertical="top" wrapText="1"/>
    </xf>
    <xf numFmtId="3" fontId="14" fillId="0" borderId="0" xfId="1" applyNumberFormat="1" applyFont="1" applyFill="1" applyBorder="1" applyAlignment="1">
      <alignment horizontal="right" vertical="center" indent="1"/>
    </xf>
    <xf numFmtId="167" fontId="16" fillId="0" borderId="0" xfId="5" applyNumberFormat="1" applyFont="1" applyFill="1" applyBorder="1" applyAlignment="1">
      <alignment horizontal="left" vertical="center" indent="1"/>
    </xf>
    <xf numFmtId="37" fontId="14" fillId="0" borderId="0" xfId="2" applyNumberFormat="1" applyFont="1" applyFill="1" applyBorder="1" applyAlignment="1">
      <alignment horizontal="right" vertical="center" indent="1"/>
    </xf>
    <xf numFmtId="3" fontId="14" fillId="0" borderId="0" xfId="2" applyNumberFormat="1" applyFont="1" applyFill="1" applyBorder="1" applyAlignment="1">
      <alignment horizontal="right" vertical="center" indent="1"/>
    </xf>
    <xf numFmtId="3" fontId="14" fillId="0" borderId="0" xfId="2" applyNumberFormat="1" applyFont="1" applyFill="1" applyBorder="1" applyAlignment="1">
      <alignment horizontal="left" vertical="center" indent="1"/>
    </xf>
    <xf numFmtId="4" fontId="14" fillId="0" borderId="0" xfId="2" applyNumberFormat="1" applyFont="1" applyFill="1" applyBorder="1" applyAlignment="1">
      <alignment horizontal="left" vertical="center" indent="1"/>
    </xf>
    <xf numFmtId="37" fontId="14" fillId="0" borderId="0" xfId="2" applyNumberFormat="1" applyFont="1" applyFill="1" applyBorder="1" applyAlignment="1">
      <alignment horizontal="left" vertical="center" indent="1"/>
    </xf>
    <xf numFmtId="4" fontId="14" fillId="0" borderId="0" xfId="2" quotePrefix="1" applyNumberFormat="1" applyFont="1" applyFill="1" applyBorder="1" applyAlignment="1">
      <alignment horizontal="left" vertical="center" indent="1"/>
    </xf>
    <xf numFmtId="165" fontId="13" fillId="0" borderId="0" xfId="2" applyNumberFormat="1" applyFont="1" applyFill="1" applyBorder="1" applyAlignment="1">
      <alignment horizontal="left" vertical="center"/>
    </xf>
    <xf numFmtId="165" fontId="16" fillId="0" borderId="0" xfId="2" applyNumberFormat="1" applyFont="1" applyFill="1" applyBorder="1" applyAlignment="1">
      <alignment horizontal="left" vertical="top"/>
    </xf>
    <xf numFmtId="165" fontId="16" fillId="0" borderId="0" xfId="2" applyNumberFormat="1" applyFont="1" applyFill="1" applyBorder="1" applyAlignment="1">
      <alignment vertical="top"/>
    </xf>
  </cellXfs>
  <cellStyles count="148">
    <cellStyle name="Comma" xfId="1" builtinId="3"/>
    <cellStyle name="Comma 2" xfId="6"/>
    <cellStyle name="Comma 2 10" xfId="7"/>
    <cellStyle name="Comma 2 11" xfId="8"/>
    <cellStyle name="Comma 2 12" xfId="9"/>
    <cellStyle name="Comma 2 13" xfId="10"/>
    <cellStyle name="Comma 2 14" xfId="11"/>
    <cellStyle name="Comma 2 15" xfId="12"/>
    <cellStyle name="Comma 2 16" xfId="13"/>
    <cellStyle name="Comma 2 2" xfId="14"/>
    <cellStyle name="Comma 2 2 10" xfId="15"/>
    <cellStyle name="Comma 2 2 11" xfId="16"/>
    <cellStyle name="Comma 2 2 12" xfId="17"/>
    <cellStyle name="Comma 2 2 13" xfId="18"/>
    <cellStyle name="Comma 2 2 14" xfId="19"/>
    <cellStyle name="Comma 2 2 15" xfId="20"/>
    <cellStyle name="Comma 2 2 2" xfId="21"/>
    <cellStyle name="Comma 2 2 3" xfId="22"/>
    <cellStyle name="Comma 2 2 4" xfId="23"/>
    <cellStyle name="Comma 2 2 5" xfId="24"/>
    <cellStyle name="Comma 2 2 6" xfId="25"/>
    <cellStyle name="Comma 2 2 7" xfId="26"/>
    <cellStyle name="Comma 2 2 8" xfId="27"/>
    <cellStyle name="Comma 2 2 9" xfId="28"/>
    <cellStyle name="Comma 2 3" xfId="29"/>
    <cellStyle name="Comma 2 4" xfId="30"/>
    <cellStyle name="Comma 2 5" xfId="31"/>
    <cellStyle name="Comma 2 6" xfId="32"/>
    <cellStyle name="Comma 2 7" xfId="33"/>
    <cellStyle name="Comma 2 8" xfId="34"/>
    <cellStyle name="Comma 2 9" xfId="35"/>
    <cellStyle name="Comma 3" xfId="36"/>
    <cellStyle name="Comma 3 10" xfId="37"/>
    <cellStyle name="Comma 3 11" xfId="38"/>
    <cellStyle name="Comma 3 12" xfId="39"/>
    <cellStyle name="Comma 3 13" xfId="40"/>
    <cellStyle name="Comma 3 14" xfId="41"/>
    <cellStyle name="Comma 3 15" xfId="42"/>
    <cellStyle name="Comma 3 16" xfId="43"/>
    <cellStyle name="Comma 3 2" xfId="44"/>
    <cellStyle name="Comma 3 3" xfId="45"/>
    <cellStyle name="Comma 3 4" xfId="46"/>
    <cellStyle name="Comma 3 5" xfId="47"/>
    <cellStyle name="Comma 3 6" xfId="48"/>
    <cellStyle name="Comma 3 7" xfId="49"/>
    <cellStyle name="Comma 3 8" xfId="50"/>
    <cellStyle name="Comma 3 9" xfId="51"/>
    <cellStyle name="Comma 4" xfId="52"/>
    <cellStyle name="Comma 5" xfId="53"/>
    <cellStyle name="Comma 5 10" xfId="54"/>
    <cellStyle name="Comma 5 11" xfId="55"/>
    <cellStyle name="Comma 5 12" xfId="56"/>
    <cellStyle name="Comma 5 13" xfId="57"/>
    <cellStyle name="Comma 5 14" xfId="58"/>
    <cellStyle name="Comma 5 15" xfId="59"/>
    <cellStyle name="Comma 5 2" xfId="60"/>
    <cellStyle name="Comma 5 3" xfId="61"/>
    <cellStyle name="Comma 5 4" xfId="62"/>
    <cellStyle name="Comma 5 5" xfId="63"/>
    <cellStyle name="Comma 5 6" xfId="64"/>
    <cellStyle name="Comma 5 7" xfId="65"/>
    <cellStyle name="Comma 5 8" xfId="66"/>
    <cellStyle name="Comma 5 9" xfId="67"/>
    <cellStyle name="Comma 6" xfId="68"/>
    <cellStyle name="Normal" xfId="0" builtinId="0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5"/>
    <cellStyle name="Normal 18" xfId="4"/>
    <cellStyle name="Normal 19" xfId="76"/>
    <cellStyle name="Normal 2" xfId="77"/>
    <cellStyle name="Normal 2 2" xfId="78"/>
    <cellStyle name="Normal 2 2 2" xfId="79"/>
    <cellStyle name="Normal 2 3" xfId="80"/>
    <cellStyle name="Normal 2 3 2" xfId="81"/>
    <cellStyle name="Normal 2 3_Feb(indicator)" xfId="82"/>
    <cellStyle name="Normal 2 4" xfId="83"/>
    <cellStyle name="Normal 2 4 10" xfId="84"/>
    <cellStyle name="Normal 2 4 11" xfId="85"/>
    <cellStyle name="Normal 2 4 12" xfId="86"/>
    <cellStyle name="Normal 2 4 13" xfId="87"/>
    <cellStyle name="Normal 2 4 14" xfId="88"/>
    <cellStyle name="Normal 2 4 15" xfId="89"/>
    <cellStyle name="Normal 2 4 2" xfId="90"/>
    <cellStyle name="Normal 2 4 3" xfId="91"/>
    <cellStyle name="Normal 2 4 4" xfId="92"/>
    <cellStyle name="Normal 2 4 5" xfId="93"/>
    <cellStyle name="Normal 2 4 6" xfId="94"/>
    <cellStyle name="Normal 2 4 7" xfId="95"/>
    <cellStyle name="Normal 2 4 8" xfId="96"/>
    <cellStyle name="Normal 2 4 9" xfId="97"/>
    <cellStyle name="Normal 2_P-88 to 94(Social)29-10-13(Last)" xfId="98"/>
    <cellStyle name="Normal 20" xfId="99"/>
    <cellStyle name="Normal 21" xfId="100"/>
    <cellStyle name="Normal 22" xfId="101"/>
    <cellStyle name="Normal 23" xfId="102"/>
    <cellStyle name="Normal 24" xfId="103"/>
    <cellStyle name="Normal 25" xfId="104"/>
    <cellStyle name="Normal 26" xfId="105"/>
    <cellStyle name="Normal 27" xfId="106"/>
    <cellStyle name="Normal 28" xfId="107"/>
    <cellStyle name="Normal 29" xfId="2"/>
    <cellStyle name="Normal 3" xfId="108"/>
    <cellStyle name="Normal 30" xfId="109"/>
    <cellStyle name="Normal 31" xfId="110"/>
    <cellStyle name="Normal 32" xfId="111"/>
    <cellStyle name="Normal 33" xfId="112"/>
    <cellStyle name="Normal 34" xfId="113"/>
    <cellStyle name="Normal 35" xfId="114"/>
    <cellStyle name="Normal 36" xfId="115"/>
    <cellStyle name="Normal 37" xfId="116"/>
    <cellStyle name="Normal 38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3"/>
    <cellStyle name="Normal 5" xfId="128"/>
    <cellStyle name="Normal 6" xfId="129"/>
    <cellStyle name="Normal 7" xfId="130"/>
    <cellStyle name="Normal 8" xfId="131"/>
    <cellStyle name="Normal 8 10" xfId="132"/>
    <cellStyle name="Normal 8 11" xfId="133"/>
    <cellStyle name="Normal 8 12" xfId="134"/>
    <cellStyle name="Normal 8 13" xfId="135"/>
    <cellStyle name="Normal 8 14" xfId="136"/>
    <cellStyle name="Normal 8 15" xfId="137"/>
    <cellStyle name="Normal 8 16" xfId="138"/>
    <cellStyle name="Normal 8 2" xfId="139"/>
    <cellStyle name="Normal 8 3" xfId="140"/>
    <cellStyle name="Normal 8 4" xfId="141"/>
    <cellStyle name="Normal 8 5" xfId="142"/>
    <cellStyle name="Normal 8 6" xfId="143"/>
    <cellStyle name="Normal 8 7" xfId="144"/>
    <cellStyle name="Normal 8 8" xfId="145"/>
    <cellStyle name="Normal 8 9" xfId="146"/>
    <cellStyle name="Normal 9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711937558605654E-2"/>
          <c:y val="4.3254007897647634E-2"/>
          <c:w val="0.94257956495232009"/>
          <c:h val="0.66401923747970859"/>
        </c:manualLayout>
      </c:layout>
      <c:lineChart>
        <c:grouping val="standard"/>
        <c:varyColors val="0"/>
        <c:ser>
          <c:idx val="0"/>
          <c:order val="0"/>
          <c:tx>
            <c:strRef>
              <c:f>page1!$O$28</c:f>
              <c:strCache>
                <c:ptCount val="1"/>
                <c:pt idx="0">
                  <c:v>Gold (Private + Joint)</c:v>
                </c:pt>
              </c:strCache>
            </c:strRef>
          </c:tx>
          <c:spPr>
            <a:ln w="28575"/>
          </c:spPr>
          <c:marker>
            <c:symbol val="none"/>
          </c:marker>
          <c:dLbls>
            <c:dLbl>
              <c:idx val="0"/>
              <c:layout>
                <c:manualLayout>
                  <c:x val="-4.7723167670928428E-2"/>
                  <c:y val="-2.5439314312038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0538660292051696E-2"/>
                      <c:h val="8.54701110348718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846-4246-A638-436D0CB9323A}"/>
                </c:ext>
              </c:extLst>
            </c:dLbl>
            <c:dLbl>
              <c:idx val="1"/>
              <c:layout>
                <c:manualLayout>
                  <c:x val="-1.7843537366266243E-2"/>
                  <c:y val="-5.9980421038594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50-4C98-AF44-4D06FC3B8E50}"/>
                </c:ext>
              </c:extLst>
            </c:dLbl>
            <c:dLbl>
              <c:idx val="2"/>
              <c:layout>
                <c:manualLayout>
                  <c:x val="-3.033648259965465E-2"/>
                  <c:y val="-4.3044922502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EC-46AB-82DB-7F8F5ACF99D2}"/>
                </c:ext>
              </c:extLst>
            </c:dLbl>
            <c:dLbl>
              <c:idx val="3"/>
              <c:layout>
                <c:manualLayout>
                  <c:x val="-3.970991705508365E-2"/>
                  <c:y val="-4.8231225715723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99-4FB8-A097-1FBC9B74BA04}"/>
                </c:ext>
              </c:extLst>
            </c:dLbl>
            <c:dLbl>
              <c:idx val="4"/>
              <c:layout>
                <c:manualLayout>
                  <c:x val="-3.8983219480637689E-2"/>
                  <c:y val="-3.752886836027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753946980296913E-2"/>
                  <c:y val="-4.3785952852891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B5-4B4A-AB43-03B7FDAC1369}"/>
                </c:ext>
              </c:extLst>
            </c:dLbl>
            <c:dLbl>
              <c:idx val="6"/>
              <c:layout>
                <c:manualLayout>
                  <c:x val="-3.991679356602363E-2"/>
                  <c:y val="-3.2195874476429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C-46AB-82DB-7F8F5ACF99D2}"/>
                </c:ext>
              </c:extLst>
            </c:dLbl>
            <c:dLbl>
              <c:idx val="7"/>
              <c:layout>
                <c:manualLayout>
                  <c:x val="-1.8387724219572722E-2"/>
                  <c:y val="-4.843304592515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0-4C98-AF44-4D06FC3B8E50}"/>
                </c:ext>
              </c:extLst>
            </c:dLbl>
            <c:dLbl>
              <c:idx val="8"/>
              <c:layout>
                <c:manualLayout>
                  <c:x val="-2.9293529689996718E-2"/>
                  <c:y val="-5.57007991582239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0538660292051696E-2"/>
                      <c:h val="7.7872767831772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A50-4C98-AF44-4D06FC3B8E50}"/>
                </c:ext>
              </c:extLst>
            </c:dLbl>
            <c:dLbl>
              <c:idx val="9"/>
              <c:layout>
                <c:manualLayout>
                  <c:x val="-2.7010156622888314E-2"/>
                  <c:y val="-5.603040612286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0-4C98-AF44-4D06FC3B8E50}"/>
                </c:ext>
              </c:extLst>
            </c:dLbl>
            <c:dLbl>
              <c:idx val="11"/>
              <c:layout>
                <c:manualLayout>
                  <c:x val="-3.527229901603629E-2"/>
                  <c:y val="-3.367975365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8983219480637689E-2"/>
                  <c:y val="-2.983063895304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page1!$N$29:$N$41</c:f>
              <c:strCache>
                <c:ptCount val="13"/>
                <c:pt idx="0">
                  <c:v>2021 Jun</c:v>
                </c:pt>
                <c:pt idx="1">
                  <c:v>2021 Jul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</c:v>
                </c:pt>
              </c:strCache>
            </c:strRef>
          </c:cat>
          <c:val>
            <c:numRef>
              <c:f>page1!$O$29:$O$41</c:f>
              <c:numCache>
                <c:formatCode>#,##0</c:formatCode>
                <c:ptCount val="13"/>
                <c:pt idx="0">
                  <c:v>6091</c:v>
                </c:pt>
                <c:pt idx="1">
                  <c:v>919</c:v>
                </c:pt>
                <c:pt idx="2">
                  <c:v>1682</c:v>
                </c:pt>
                <c:pt idx="3">
                  <c:v>1307</c:v>
                </c:pt>
                <c:pt idx="4">
                  <c:v>1593</c:v>
                </c:pt>
                <c:pt idx="5">
                  <c:v>1311</c:v>
                </c:pt>
                <c:pt idx="6">
                  <c:v>3012</c:v>
                </c:pt>
                <c:pt idx="7">
                  <c:v>857</c:v>
                </c:pt>
                <c:pt idx="8" formatCode="_(* #,##0_);_(* \(#,##0\);_(* &quot;-&quot;??_);_(@_)">
                  <c:v>1245</c:v>
                </c:pt>
                <c:pt idx="9">
                  <c:v>994</c:v>
                </c:pt>
                <c:pt idx="10">
                  <c:v>724</c:v>
                </c:pt>
                <c:pt idx="11">
                  <c:v>1945</c:v>
                </c:pt>
                <c:pt idx="12">
                  <c:v>2263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1F73-41B6-B0A0-4A74C5D25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44608"/>
        <c:axId val="213365888"/>
      </c:lineChart>
      <c:catAx>
        <c:axId val="21304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13365888"/>
        <c:crosses val="autoZero"/>
        <c:auto val="1"/>
        <c:lblAlgn val="ctr"/>
        <c:lblOffset val="100"/>
        <c:noMultiLvlLbl val="0"/>
      </c:catAx>
      <c:valAx>
        <c:axId val="213365888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30446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38951966191903092"/>
          <c:y val="0.92232520750404379"/>
          <c:w val="0.38375931699508559"/>
          <c:h val="7.7674792495956449E-2"/>
        </c:manualLayout>
      </c:layout>
      <c:overlay val="0"/>
      <c:txPr>
        <a:bodyPr/>
        <a:lstStyle/>
        <a:p>
          <a:pPr>
            <a:defRPr lang="en-US" sz="1000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154305</xdr:rowOff>
    </xdr:from>
    <xdr:to>
      <xdr:col>11</xdr:col>
      <xdr:colOff>1903</xdr:colOff>
      <xdr:row>41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0.05168</cdr:x>
      <cdr:y>0.91346</cdr:y>
    </cdr:from>
    <cdr:to>
      <cdr:x>0.17034</cdr:x>
      <cdr:y>0.99508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9160" y="2829470"/>
          <a:ext cx="778733" cy="25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itchFamily="34" charset="0"/>
              <a:cs typeface="Arial" pitchFamily="34" charset="0"/>
            </a:rPr>
            <a:t>Troy oz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)/smeijuly2022/Industry%20Jul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in%20Myint%20Oo/Downloads/Users/user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2.1 (43)"/>
      <sheetName val="T 2.1 (44)"/>
      <sheetName val="T 2.2 (45)"/>
      <sheetName val="T 2.2 (46) pa prepare r"/>
      <sheetName val="T 2.2 (47)"/>
      <sheetName val="T 2.3 (48)"/>
      <sheetName val="T2.3(49)"/>
      <sheetName val="T 2.4 (50)"/>
      <sheetName val="T 2.5 (51) chart new "/>
      <sheetName val="T 2.6 (52)"/>
      <sheetName val="T 2.7 (53)"/>
      <sheetName val="T 2.8 (5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O25" t="str">
            <v>Gold (Private + Joint)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Q91"/>
  <sheetViews>
    <sheetView showGridLines="0" tabSelected="1" zoomScaleSheetLayoutView="100" workbookViewId="0">
      <selection activeCell="XFD1048576" sqref="XFD1048576"/>
    </sheetView>
  </sheetViews>
  <sheetFormatPr defaultColWidth="9.125" defaultRowHeight="17.25" x14ac:dyDescent="0.25"/>
  <cols>
    <col min="1" max="1" width="16" style="93" customWidth="1"/>
    <col min="2" max="2" width="9.5" style="93" customWidth="1"/>
    <col min="3" max="3" width="10" style="93" customWidth="1"/>
    <col min="4" max="4" width="9.125" style="93" customWidth="1"/>
    <col min="5" max="5" width="3.375" style="93" customWidth="1"/>
    <col min="6" max="6" width="9.5" style="94" customWidth="1"/>
    <col min="7" max="7" width="3.375" style="113" customWidth="1"/>
    <col min="8" max="8" width="11.625" style="93" customWidth="1"/>
    <col min="9" max="9" width="8.5" style="93" customWidth="1"/>
    <col min="10" max="10" width="3.125" style="113" customWidth="1"/>
    <col min="11" max="11" width="13.625" style="93" customWidth="1"/>
    <col min="12" max="12" width="17.5" style="93" customWidth="1"/>
    <col min="13" max="13" width="9.375" style="93" bestFit="1" customWidth="1"/>
    <col min="14" max="14" width="15" style="93" customWidth="1"/>
    <col min="15" max="15" width="22.125" style="93" customWidth="1"/>
    <col min="16" max="16384" width="9.125" style="93"/>
  </cols>
  <sheetData>
    <row r="1" spans="1:12" x14ac:dyDescent="0.25">
      <c r="A1" s="2"/>
      <c r="B1" s="2"/>
      <c r="C1" s="2"/>
      <c r="D1" s="2"/>
      <c r="E1" s="2"/>
      <c r="F1" s="65"/>
      <c r="G1" s="64"/>
      <c r="H1" s="2"/>
      <c r="I1" s="2"/>
      <c r="J1" s="64"/>
      <c r="K1" s="86" t="s">
        <v>54</v>
      </c>
    </row>
    <row r="2" spans="1:12" x14ac:dyDescent="0.25">
      <c r="A2" s="87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x14ac:dyDescent="0.25">
      <c r="A3" s="2"/>
      <c r="B3" s="2"/>
      <c r="C3" s="2"/>
      <c r="D3" s="2"/>
      <c r="E3" s="2"/>
      <c r="F3" s="65"/>
      <c r="G3" s="64"/>
      <c r="H3" s="2"/>
      <c r="I3" s="2"/>
      <c r="J3" s="64"/>
      <c r="K3" s="2"/>
    </row>
    <row r="4" spans="1:12" ht="39.950000000000003" customHeight="1" x14ac:dyDescent="0.25">
      <c r="A4" s="75" t="s">
        <v>0</v>
      </c>
      <c r="B4" s="77" t="s">
        <v>1</v>
      </c>
      <c r="C4" s="78"/>
      <c r="D4" s="79"/>
      <c r="E4" s="1"/>
      <c r="F4" s="80" t="s">
        <v>2</v>
      </c>
      <c r="G4" s="81"/>
      <c r="H4" s="81"/>
      <c r="I4" s="82"/>
      <c r="J4" s="82"/>
      <c r="K4" s="83" t="s">
        <v>3</v>
      </c>
    </row>
    <row r="5" spans="1:12" ht="30.6" customHeight="1" x14ac:dyDescent="0.25">
      <c r="A5" s="76"/>
      <c r="B5" s="3" t="s">
        <v>4</v>
      </c>
      <c r="C5" s="4" t="s">
        <v>5</v>
      </c>
      <c r="D5" s="77" t="s">
        <v>6</v>
      </c>
      <c r="E5" s="85"/>
      <c r="F5" s="77" t="s">
        <v>4</v>
      </c>
      <c r="G5" s="85"/>
      <c r="H5" s="5" t="s">
        <v>5</v>
      </c>
      <c r="I5" s="77" t="s">
        <v>6</v>
      </c>
      <c r="J5" s="85"/>
      <c r="K5" s="84"/>
    </row>
    <row r="6" spans="1:12" ht="29.45" customHeight="1" x14ac:dyDescent="0.25">
      <c r="A6" s="6" t="s">
        <v>7</v>
      </c>
      <c r="B6" s="7">
        <v>17249</v>
      </c>
      <c r="C6" s="8">
        <v>221</v>
      </c>
      <c r="D6" s="9">
        <v>17470</v>
      </c>
      <c r="E6" s="8"/>
      <c r="F6" s="9">
        <v>18393</v>
      </c>
      <c r="G6" s="10"/>
      <c r="H6" s="11">
        <v>9840</v>
      </c>
      <c r="I6" s="9">
        <v>28233</v>
      </c>
      <c r="J6" s="12"/>
      <c r="K6" s="13">
        <v>772640.8</v>
      </c>
      <c r="L6" s="94"/>
    </row>
    <row r="7" spans="1:12" ht="29.45" customHeight="1" x14ac:dyDescent="0.25">
      <c r="A7" s="14" t="s">
        <v>8</v>
      </c>
      <c r="B7" s="15">
        <v>10875</v>
      </c>
      <c r="C7" s="16">
        <v>75</v>
      </c>
      <c r="D7" s="17">
        <v>10950</v>
      </c>
      <c r="E7" s="18"/>
      <c r="F7" s="17">
        <v>16439</v>
      </c>
      <c r="G7" s="19"/>
      <c r="H7" s="20">
        <v>6375</v>
      </c>
      <c r="I7" s="17">
        <v>22814</v>
      </c>
      <c r="J7" s="21"/>
      <c r="K7" s="22">
        <v>855498.47</v>
      </c>
      <c r="L7" s="94"/>
    </row>
    <row r="8" spans="1:12" ht="29.45" customHeight="1" x14ac:dyDescent="0.25">
      <c r="A8" s="6" t="s">
        <v>9</v>
      </c>
      <c r="B8" s="7">
        <v>42</v>
      </c>
      <c r="C8" s="24">
        <v>441</v>
      </c>
      <c r="D8" s="9">
        <v>483</v>
      </c>
      <c r="E8" s="8"/>
      <c r="F8" s="9">
        <v>3734</v>
      </c>
      <c r="G8" s="25"/>
      <c r="H8" s="11">
        <v>1198</v>
      </c>
      <c r="I8" s="9">
        <v>4932</v>
      </c>
      <c r="J8" s="12"/>
      <c r="K8" s="13">
        <v>5180</v>
      </c>
      <c r="L8" s="94"/>
    </row>
    <row r="9" spans="1:12" ht="19.899999999999999" customHeight="1" x14ac:dyDescent="0.25">
      <c r="A9" s="26">
        <v>2021</v>
      </c>
      <c r="B9" s="26"/>
      <c r="C9" s="27"/>
      <c r="D9" s="28"/>
      <c r="E9" s="27"/>
      <c r="F9" s="28"/>
      <c r="G9" s="29"/>
      <c r="H9" s="27"/>
      <c r="I9" s="28"/>
      <c r="J9" s="26"/>
      <c r="K9" s="26"/>
    </row>
    <row r="10" spans="1:12" ht="19.899999999999999" customHeight="1" x14ac:dyDescent="0.25">
      <c r="A10" s="30" t="s">
        <v>10</v>
      </c>
      <c r="B10" s="31">
        <v>2545</v>
      </c>
      <c r="C10" s="32" t="s">
        <v>11</v>
      </c>
      <c r="D10" s="33">
        <v>2545</v>
      </c>
      <c r="E10" s="34"/>
      <c r="F10" s="33">
        <v>4577</v>
      </c>
      <c r="G10" s="35"/>
      <c r="H10" s="36">
        <v>1514</v>
      </c>
      <c r="I10" s="37">
        <v>6091</v>
      </c>
      <c r="J10" s="38"/>
      <c r="K10" s="39">
        <v>14338</v>
      </c>
    </row>
    <row r="11" spans="1:12" ht="19.899999999999999" customHeight="1" x14ac:dyDescent="0.25">
      <c r="A11" s="40" t="s">
        <v>12</v>
      </c>
      <c r="B11" s="7" t="s">
        <v>11</v>
      </c>
      <c r="C11" s="24" t="s">
        <v>11</v>
      </c>
      <c r="D11" s="41" t="s">
        <v>11</v>
      </c>
      <c r="E11" s="8"/>
      <c r="F11" s="9">
        <v>702</v>
      </c>
      <c r="G11" s="10"/>
      <c r="H11" s="42">
        <v>217</v>
      </c>
      <c r="I11" s="43">
        <v>919</v>
      </c>
      <c r="J11" s="44"/>
      <c r="K11" s="13">
        <v>140158.13</v>
      </c>
    </row>
    <row r="12" spans="1:12" ht="19.899999999999999" customHeight="1" x14ac:dyDescent="0.25">
      <c r="A12" s="30" t="s">
        <v>13</v>
      </c>
      <c r="B12" s="31">
        <v>319</v>
      </c>
      <c r="C12" s="45" t="s">
        <v>11</v>
      </c>
      <c r="D12" s="33">
        <v>319</v>
      </c>
      <c r="E12" s="34"/>
      <c r="F12" s="33">
        <v>1289</v>
      </c>
      <c r="G12" s="35"/>
      <c r="H12" s="36">
        <v>393</v>
      </c>
      <c r="I12" s="37">
        <v>1682</v>
      </c>
      <c r="J12" s="38"/>
      <c r="K12" s="39">
        <v>140329.29999999999</v>
      </c>
    </row>
    <row r="13" spans="1:12" ht="19.899999999999999" customHeight="1" x14ac:dyDescent="0.25">
      <c r="A13" s="40" t="s">
        <v>14</v>
      </c>
      <c r="B13" s="7">
        <v>222</v>
      </c>
      <c r="C13" s="24" t="s">
        <v>11</v>
      </c>
      <c r="D13" s="9">
        <v>222</v>
      </c>
      <c r="E13" s="8"/>
      <c r="F13" s="9">
        <v>985</v>
      </c>
      <c r="G13" s="10"/>
      <c r="H13" s="42">
        <v>322</v>
      </c>
      <c r="I13" s="43">
        <v>1307</v>
      </c>
      <c r="J13" s="44"/>
      <c r="K13" s="13">
        <v>168343.19</v>
      </c>
    </row>
    <row r="14" spans="1:12" ht="19.899999999999999" customHeight="1" x14ac:dyDescent="0.25">
      <c r="A14" s="30" t="s">
        <v>15</v>
      </c>
      <c r="B14" s="31">
        <v>4116</v>
      </c>
      <c r="C14" s="45">
        <v>1</v>
      </c>
      <c r="D14" s="33">
        <v>4117</v>
      </c>
      <c r="E14" s="46"/>
      <c r="F14" s="33">
        <v>1205</v>
      </c>
      <c r="G14" s="46"/>
      <c r="H14" s="36">
        <v>388</v>
      </c>
      <c r="I14" s="37">
        <v>1593</v>
      </c>
      <c r="J14" s="46"/>
      <c r="K14" s="47">
        <v>25135</v>
      </c>
    </row>
    <row r="15" spans="1:12" ht="19.899999999999999" customHeight="1" x14ac:dyDescent="0.25">
      <c r="A15" s="40" t="s">
        <v>16</v>
      </c>
      <c r="B15" s="7" t="s">
        <v>11</v>
      </c>
      <c r="C15" s="24">
        <v>1</v>
      </c>
      <c r="D15" s="9">
        <v>1</v>
      </c>
      <c r="E15" s="8"/>
      <c r="F15" s="9">
        <v>1008</v>
      </c>
      <c r="G15" s="10"/>
      <c r="H15" s="42">
        <v>303</v>
      </c>
      <c r="I15" s="43">
        <v>1311</v>
      </c>
      <c r="J15" s="44"/>
      <c r="K15" s="13" t="s">
        <v>11</v>
      </c>
    </row>
    <row r="16" spans="1:12" ht="19.899999999999999" customHeight="1" x14ac:dyDescent="0.25">
      <c r="A16" s="30" t="s">
        <v>17</v>
      </c>
      <c r="B16" s="31">
        <v>9</v>
      </c>
      <c r="C16" s="45">
        <v>6</v>
      </c>
      <c r="D16" s="33">
        <v>15</v>
      </c>
      <c r="E16" s="46"/>
      <c r="F16" s="33">
        <v>2302</v>
      </c>
      <c r="G16" s="35"/>
      <c r="H16" s="36">
        <v>710</v>
      </c>
      <c r="I16" s="37">
        <v>3012</v>
      </c>
      <c r="J16" s="38"/>
      <c r="K16" s="39" t="s">
        <v>11</v>
      </c>
    </row>
    <row r="17" spans="1:17" ht="19.899999999999999" customHeight="1" x14ac:dyDescent="0.25">
      <c r="A17" s="26">
        <v>2022</v>
      </c>
      <c r="B17" s="26"/>
      <c r="C17" s="27"/>
      <c r="D17" s="28"/>
      <c r="E17" s="27"/>
      <c r="F17" s="28"/>
      <c r="G17" s="29"/>
      <c r="H17" s="27"/>
      <c r="I17" s="28"/>
      <c r="J17" s="26"/>
      <c r="K17" s="26"/>
    </row>
    <row r="18" spans="1:17" ht="19.899999999999999" customHeight="1" x14ac:dyDescent="0.25">
      <c r="A18" s="40" t="s">
        <v>18</v>
      </c>
      <c r="B18" s="7">
        <v>4</v>
      </c>
      <c r="C18" s="24">
        <v>8</v>
      </c>
      <c r="D18" s="9">
        <v>12</v>
      </c>
      <c r="E18" s="8"/>
      <c r="F18" s="9">
        <v>674</v>
      </c>
      <c r="G18" s="10"/>
      <c r="H18" s="42">
        <v>183</v>
      </c>
      <c r="I18" s="43">
        <v>857</v>
      </c>
      <c r="J18" s="44"/>
      <c r="K18" s="48">
        <v>34651</v>
      </c>
    </row>
    <row r="19" spans="1:17" ht="19.899999999999999" customHeight="1" x14ac:dyDescent="0.25">
      <c r="A19" s="30" t="s">
        <v>19</v>
      </c>
      <c r="B19" s="31">
        <v>3</v>
      </c>
      <c r="C19" s="45">
        <v>8</v>
      </c>
      <c r="D19" s="33">
        <v>11</v>
      </c>
      <c r="E19" s="34"/>
      <c r="F19" s="33">
        <v>927</v>
      </c>
      <c r="G19" s="35"/>
      <c r="H19" s="36">
        <v>318</v>
      </c>
      <c r="I19" s="37">
        <v>1245</v>
      </c>
      <c r="J19" s="38"/>
      <c r="K19" s="47">
        <v>332543.84999999998</v>
      </c>
    </row>
    <row r="20" spans="1:17" ht="19.899999999999999" customHeight="1" x14ac:dyDescent="0.25">
      <c r="A20" s="40" t="s">
        <v>20</v>
      </c>
      <c r="B20" s="7">
        <v>14</v>
      </c>
      <c r="C20" s="24">
        <v>51</v>
      </c>
      <c r="D20" s="9">
        <v>65</v>
      </c>
      <c r="E20" s="8"/>
      <c r="F20" s="9">
        <v>732</v>
      </c>
      <c r="G20" s="10"/>
      <c r="H20" s="42">
        <v>262</v>
      </c>
      <c r="I20" s="43">
        <v>994</v>
      </c>
      <c r="J20" s="44"/>
      <c r="K20" s="48" t="s">
        <v>11</v>
      </c>
    </row>
    <row r="21" spans="1:17" ht="19.899999999999999" customHeight="1" x14ac:dyDescent="0.25">
      <c r="A21" s="30" t="s">
        <v>21</v>
      </c>
      <c r="B21" s="31">
        <v>42</v>
      </c>
      <c r="C21" s="45">
        <v>131</v>
      </c>
      <c r="D21" s="33">
        <v>173</v>
      </c>
      <c r="E21" s="46" t="s">
        <v>22</v>
      </c>
      <c r="F21" s="33">
        <v>562</v>
      </c>
      <c r="G21" s="35"/>
      <c r="H21" s="36">
        <v>162</v>
      </c>
      <c r="I21" s="37">
        <v>724</v>
      </c>
      <c r="J21" s="38"/>
      <c r="K21" s="47">
        <v>5180</v>
      </c>
    </row>
    <row r="22" spans="1:17" ht="19.899999999999999" customHeight="1" x14ac:dyDescent="0.25">
      <c r="A22" s="40" t="s">
        <v>23</v>
      </c>
      <c r="B22" s="49" t="s">
        <v>11</v>
      </c>
      <c r="C22" s="24">
        <v>208</v>
      </c>
      <c r="D22" s="9">
        <v>208</v>
      </c>
      <c r="E22" s="8"/>
      <c r="F22" s="9">
        <v>1460</v>
      </c>
      <c r="G22" s="10"/>
      <c r="H22" s="42">
        <v>485</v>
      </c>
      <c r="I22" s="43">
        <v>1945</v>
      </c>
      <c r="J22" s="44"/>
      <c r="K22" s="48" t="s">
        <v>11</v>
      </c>
    </row>
    <row r="23" spans="1:17" ht="19.899999999999999" customHeight="1" x14ac:dyDescent="0.25">
      <c r="A23" s="50" t="s">
        <v>10</v>
      </c>
      <c r="B23" s="51" t="s">
        <v>11</v>
      </c>
      <c r="C23" s="52">
        <v>102</v>
      </c>
      <c r="D23" s="53">
        <v>102</v>
      </c>
      <c r="E23" s="54"/>
      <c r="F23" s="53">
        <v>1712</v>
      </c>
      <c r="G23" s="55"/>
      <c r="H23" s="56">
        <v>551</v>
      </c>
      <c r="I23" s="57">
        <v>2263</v>
      </c>
      <c r="J23" s="58"/>
      <c r="K23" s="59" t="s">
        <v>11</v>
      </c>
      <c r="M23" s="95"/>
    </row>
    <row r="24" spans="1:17" ht="15" customHeight="1" x14ac:dyDescent="0.25">
      <c r="A24" s="60" t="s">
        <v>24</v>
      </c>
      <c r="B24" s="2"/>
      <c r="C24" s="61"/>
      <c r="D24" s="2"/>
      <c r="E24" s="2"/>
      <c r="F24" s="62"/>
      <c r="G24" s="62"/>
      <c r="H24" s="89" t="s">
        <v>57</v>
      </c>
      <c r="I24" s="90" t="s">
        <v>56</v>
      </c>
      <c r="J24" s="90"/>
      <c r="K24" s="90"/>
    </row>
    <row r="25" spans="1:17" ht="15" customHeight="1" x14ac:dyDescent="0.25">
      <c r="A25" s="63"/>
      <c r="B25" s="63"/>
      <c r="C25" s="63"/>
      <c r="D25" s="63"/>
      <c r="E25" s="63"/>
      <c r="F25" s="64"/>
      <c r="G25" s="64"/>
      <c r="H25" s="2"/>
      <c r="I25" s="91" t="s">
        <v>25</v>
      </c>
      <c r="J25" s="91"/>
      <c r="K25" s="91"/>
    </row>
    <row r="26" spans="1:17" ht="15" customHeight="1" x14ac:dyDescent="0.25">
      <c r="A26" s="74"/>
      <c r="B26" s="74"/>
      <c r="C26" s="74"/>
      <c r="D26" s="74"/>
      <c r="E26" s="23"/>
      <c r="F26" s="23"/>
      <c r="G26" s="64"/>
      <c r="H26" s="2"/>
      <c r="I26" s="92" t="s">
        <v>58</v>
      </c>
      <c r="J26" s="92"/>
      <c r="K26" s="92"/>
    </row>
    <row r="27" spans="1:17" x14ac:dyDescent="0.25">
      <c r="A27" s="2"/>
      <c r="B27" s="2"/>
      <c r="C27" s="2"/>
      <c r="D27" s="2"/>
      <c r="E27" s="2"/>
      <c r="F27" s="23"/>
      <c r="G27" s="64"/>
      <c r="H27" s="2"/>
      <c r="I27" s="2"/>
      <c r="J27" s="64"/>
      <c r="K27" s="2"/>
    </row>
    <row r="28" spans="1:17" x14ac:dyDescent="0.25">
      <c r="A28" s="2"/>
      <c r="B28" s="2"/>
      <c r="C28" s="2"/>
      <c r="D28" s="2"/>
      <c r="E28" s="2"/>
      <c r="F28" s="23"/>
      <c r="G28" s="64"/>
      <c r="H28" s="2"/>
      <c r="I28" s="2"/>
      <c r="J28" s="64"/>
      <c r="K28" s="2"/>
      <c r="N28" s="96"/>
      <c r="O28" s="97" t="s">
        <v>26</v>
      </c>
      <c r="P28" s="98"/>
      <c r="Q28" s="98"/>
    </row>
    <row r="29" spans="1:17" x14ac:dyDescent="0.25">
      <c r="A29" s="2"/>
      <c r="B29" s="2"/>
      <c r="C29" s="2"/>
      <c r="D29" s="2"/>
      <c r="E29" s="2"/>
      <c r="F29" s="23"/>
      <c r="G29" s="64"/>
      <c r="H29" s="2"/>
      <c r="I29" s="2"/>
      <c r="J29" s="64"/>
      <c r="K29" s="2"/>
      <c r="N29" s="99" t="s">
        <v>27</v>
      </c>
      <c r="O29" s="100">
        <v>6091</v>
      </c>
    </row>
    <row r="30" spans="1:17" x14ac:dyDescent="0.25">
      <c r="A30" s="2"/>
      <c r="B30" s="2"/>
      <c r="C30" s="2"/>
      <c r="D30" s="2"/>
      <c r="E30" s="2"/>
      <c r="F30" s="23"/>
      <c r="G30" s="64"/>
      <c r="H30" s="2"/>
      <c r="I30" s="2"/>
      <c r="J30" s="64"/>
      <c r="K30" s="2"/>
      <c r="N30" s="99" t="s">
        <v>28</v>
      </c>
      <c r="O30" s="100">
        <v>919</v>
      </c>
    </row>
    <row r="31" spans="1:17" x14ac:dyDescent="0.25">
      <c r="A31" s="2"/>
      <c r="B31" s="2"/>
      <c r="C31" s="2"/>
      <c r="D31" s="2"/>
      <c r="E31" s="2"/>
      <c r="F31" s="23"/>
      <c r="G31" s="64"/>
      <c r="H31" s="2"/>
      <c r="I31" s="2"/>
      <c r="J31" s="64"/>
      <c r="K31" s="2"/>
      <c r="N31" s="99" t="s">
        <v>29</v>
      </c>
      <c r="O31" s="100">
        <v>1682</v>
      </c>
    </row>
    <row r="32" spans="1:17" x14ac:dyDescent="0.25">
      <c r="A32" s="2"/>
      <c r="B32" s="2"/>
      <c r="C32" s="2"/>
      <c r="D32" s="2"/>
      <c r="E32" s="2"/>
      <c r="F32" s="23"/>
      <c r="G32" s="64"/>
      <c r="H32" s="2"/>
      <c r="I32" s="2"/>
      <c r="J32" s="64"/>
      <c r="K32" s="2"/>
      <c r="N32" s="99" t="s">
        <v>30</v>
      </c>
      <c r="O32" s="100">
        <v>1307</v>
      </c>
    </row>
    <row r="33" spans="1:15" x14ac:dyDescent="0.25">
      <c r="A33" s="2"/>
      <c r="B33" s="2"/>
      <c r="C33" s="2"/>
      <c r="D33" s="2"/>
      <c r="E33" s="2"/>
      <c r="F33" s="2"/>
      <c r="G33" s="64"/>
      <c r="H33" s="2"/>
      <c r="I33" s="2"/>
      <c r="J33" s="64"/>
      <c r="K33" s="2"/>
      <c r="N33" s="99" t="s">
        <v>31</v>
      </c>
      <c r="O33" s="100">
        <v>1593</v>
      </c>
    </row>
    <row r="34" spans="1:15" x14ac:dyDescent="0.25">
      <c r="A34" s="2"/>
      <c r="B34" s="2"/>
      <c r="C34" s="2"/>
      <c r="D34" s="2"/>
      <c r="E34" s="2"/>
      <c r="F34" s="2"/>
      <c r="G34" s="64"/>
      <c r="H34" s="2"/>
      <c r="I34" s="2"/>
      <c r="J34" s="64"/>
      <c r="K34" s="2"/>
      <c r="N34" s="99" t="s">
        <v>32</v>
      </c>
      <c r="O34" s="100">
        <v>1311</v>
      </c>
    </row>
    <row r="35" spans="1:15" x14ac:dyDescent="0.25">
      <c r="A35" s="2"/>
      <c r="B35" s="2"/>
      <c r="C35" s="2"/>
      <c r="D35" s="2"/>
      <c r="E35" s="2"/>
      <c r="F35" s="23"/>
      <c r="G35" s="64"/>
      <c r="H35" s="2"/>
      <c r="I35" s="2"/>
      <c r="J35" s="64"/>
      <c r="K35" s="2"/>
      <c r="N35" s="99" t="s">
        <v>33</v>
      </c>
      <c r="O35" s="100">
        <v>3012</v>
      </c>
    </row>
    <row r="36" spans="1:15" ht="14.25" customHeight="1" x14ac:dyDescent="0.25">
      <c r="A36" s="2"/>
      <c r="B36" s="2"/>
      <c r="C36" s="2"/>
      <c r="D36" s="2"/>
      <c r="E36" s="2"/>
      <c r="F36" s="23"/>
      <c r="G36" s="64"/>
      <c r="H36" s="2"/>
      <c r="I36" s="2"/>
      <c r="J36" s="64"/>
      <c r="K36" s="2"/>
      <c r="N36" s="99" t="s">
        <v>34</v>
      </c>
      <c r="O36" s="100">
        <v>857</v>
      </c>
    </row>
    <row r="37" spans="1:15" ht="19.5" customHeight="1" x14ac:dyDescent="0.25">
      <c r="A37" s="2"/>
      <c r="B37" s="2"/>
      <c r="C37" s="2"/>
      <c r="D37" s="2"/>
      <c r="E37" s="2"/>
      <c r="F37" s="23"/>
      <c r="G37" s="64"/>
      <c r="H37" s="2"/>
      <c r="I37" s="2"/>
      <c r="J37" s="64"/>
      <c r="K37" s="2"/>
      <c r="N37" s="99" t="s">
        <v>35</v>
      </c>
      <c r="O37" s="101">
        <v>1245</v>
      </c>
    </row>
    <row r="38" spans="1:15" x14ac:dyDescent="0.25">
      <c r="A38" s="66"/>
      <c r="B38" s="66"/>
      <c r="C38" s="66"/>
      <c r="D38" s="66"/>
      <c r="E38" s="66"/>
      <c r="F38" s="67"/>
      <c r="G38" s="68"/>
      <c r="H38" s="66"/>
      <c r="I38" s="66"/>
      <c r="J38" s="69"/>
      <c r="K38" s="2"/>
      <c r="N38" s="99" t="s">
        <v>36</v>
      </c>
      <c r="O38" s="100">
        <v>994</v>
      </c>
    </row>
    <row r="39" spans="1:15" x14ac:dyDescent="0.25">
      <c r="A39" s="66"/>
      <c r="B39" s="66"/>
      <c r="C39" s="66"/>
      <c r="D39" s="66"/>
      <c r="E39" s="66"/>
      <c r="F39" s="67"/>
      <c r="G39" s="68"/>
      <c r="H39" s="66"/>
      <c r="I39" s="66"/>
      <c r="J39" s="69"/>
      <c r="K39" s="2"/>
      <c r="N39" s="99" t="s">
        <v>37</v>
      </c>
      <c r="O39" s="100">
        <v>724</v>
      </c>
    </row>
    <row r="40" spans="1:15" x14ac:dyDescent="0.25">
      <c r="A40" s="66"/>
      <c r="B40" s="66"/>
      <c r="C40" s="66"/>
      <c r="D40" s="66"/>
      <c r="E40" s="66"/>
      <c r="F40" s="66"/>
      <c r="G40" s="70"/>
      <c r="H40" s="66"/>
      <c r="I40" s="66"/>
      <c r="J40" s="69"/>
      <c r="K40" s="2"/>
      <c r="N40" s="99" t="s">
        <v>38</v>
      </c>
      <c r="O40" s="100">
        <v>1945</v>
      </c>
    </row>
    <row r="41" spans="1:15" x14ac:dyDescent="0.25">
      <c r="A41" s="66"/>
      <c r="B41" s="66"/>
      <c r="C41" s="66"/>
      <c r="D41" s="66"/>
      <c r="E41" s="66"/>
      <c r="F41" s="67"/>
      <c r="G41" s="68"/>
      <c r="H41" s="66"/>
      <c r="I41" s="66"/>
      <c r="J41" s="71"/>
      <c r="K41" s="2"/>
      <c r="N41" s="99" t="s">
        <v>39</v>
      </c>
      <c r="O41" s="100">
        <v>2263</v>
      </c>
    </row>
    <row r="42" spans="1:15" x14ac:dyDescent="0.25">
      <c r="A42" s="66"/>
      <c r="B42" s="66"/>
      <c r="C42" s="66"/>
      <c r="D42" s="66"/>
      <c r="E42" s="66"/>
      <c r="F42" s="67"/>
      <c r="G42" s="68"/>
      <c r="H42" s="66"/>
      <c r="I42" s="66"/>
      <c r="J42" s="69"/>
      <c r="K42" s="2"/>
    </row>
    <row r="43" spans="1:15" x14ac:dyDescent="0.25">
      <c r="A43" s="66"/>
      <c r="B43" s="66"/>
      <c r="C43" s="66"/>
      <c r="D43" s="66"/>
      <c r="E43" s="66"/>
      <c r="F43" s="72"/>
      <c r="G43" s="73"/>
      <c r="H43" s="66"/>
      <c r="I43" s="66"/>
      <c r="J43" s="69"/>
      <c r="K43" s="2"/>
    </row>
    <row r="44" spans="1:15" x14ac:dyDescent="0.25">
      <c r="A44" s="107"/>
      <c r="B44" s="107"/>
      <c r="C44" s="107"/>
      <c r="D44" s="107"/>
      <c r="E44" s="107"/>
      <c r="F44" s="108"/>
      <c r="G44" s="109"/>
      <c r="H44" s="107"/>
      <c r="I44" s="107"/>
      <c r="J44" s="110"/>
    </row>
    <row r="45" spans="1:15" ht="15.75" customHeight="1" x14ac:dyDescent="0.25">
      <c r="A45" s="107"/>
      <c r="B45" s="107"/>
      <c r="C45" s="107"/>
      <c r="D45" s="107"/>
      <c r="E45" s="107"/>
      <c r="F45" s="107"/>
      <c r="G45" s="111"/>
      <c r="H45" s="107"/>
      <c r="I45" s="107"/>
      <c r="J45" s="112"/>
    </row>
    <row r="46" spans="1:15" ht="15.75" customHeight="1" x14ac:dyDescent="0.25">
      <c r="A46" s="107"/>
      <c r="B46" s="107"/>
      <c r="C46" s="107"/>
      <c r="D46" s="107"/>
      <c r="E46" s="107"/>
      <c r="F46" s="107"/>
      <c r="G46" s="111"/>
      <c r="H46" s="107"/>
      <c r="I46" s="107"/>
      <c r="J46" s="112"/>
    </row>
    <row r="47" spans="1:15" ht="15.75" customHeight="1" x14ac:dyDescent="0.25">
      <c r="A47" s="107"/>
      <c r="B47" s="107"/>
      <c r="C47" s="107"/>
      <c r="D47" s="107"/>
      <c r="E47" s="107"/>
      <c r="F47" s="107"/>
      <c r="G47" s="111"/>
      <c r="H47" s="107"/>
      <c r="I47" s="107"/>
      <c r="J47" s="112"/>
    </row>
    <row r="48" spans="1:15" ht="15.75" customHeight="1" x14ac:dyDescent="0.25">
      <c r="A48" s="107"/>
      <c r="B48" s="107"/>
      <c r="C48" s="107"/>
      <c r="D48" s="107"/>
      <c r="E48" s="107"/>
      <c r="F48" s="107"/>
      <c r="G48" s="111"/>
      <c r="H48" s="107"/>
      <c r="I48" s="107"/>
      <c r="J48" s="112"/>
    </row>
    <row r="49" spans="1:17" ht="15.75" customHeight="1" x14ac:dyDescent="0.25">
      <c r="A49" s="107"/>
      <c r="B49" s="107"/>
      <c r="C49" s="107"/>
      <c r="D49" s="107"/>
      <c r="E49" s="107"/>
      <c r="F49" s="107"/>
      <c r="G49" s="111"/>
      <c r="H49" s="107"/>
      <c r="I49" s="107"/>
      <c r="J49" s="112"/>
    </row>
    <row r="50" spans="1:17" ht="15.75" customHeight="1" x14ac:dyDescent="0.25">
      <c r="A50" s="107"/>
      <c r="B50" s="107"/>
      <c r="C50" s="107"/>
      <c r="D50" s="107"/>
      <c r="E50" s="107"/>
      <c r="F50" s="107"/>
      <c r="G50" s="111"/>
      <c r="H50" s="107"/>
      <c r="I50" s="107"/>
      <c r="J50" s="112"/>
    </row>
    <row r="51" spans="1:17" ht="15.75" customHeight="1" x14ac:dyDescent="0.25">
      <c r="A51" s="107"/>
      <c r="B51" s="107"/>
      <c r="C51" s="107"/>
      <c r="D51" s="107"/>
      <c r="E51" s="107"/>
      <c r="F51" s="107"/>
      <c r="G51" s="111"/>
      <c r="H51" s="107"/>
      <c r="I51" s="107"/>
      <c r="J51" s="112"/>
    </row>
    <row r="52" spans="1:17" ht="15.75" customHeight="1" x14ac:dyDescent="0.25">
      <c r="A52" s="107"/>
      <c r="B52" s="107"/>
      <c r="C52" s="107"/>
      <c r="D52" s="107"/>
      <c r="E52" s="107"/>
      <c r="F52" s="107"/>
      <c r="G52" s="111"/>
      <c r="H52" s="107"/>
      <c r="I52" s="107"/>
      <c r="J52" s="112"/>
    </row>
    <row r="53" spans="1:17" ht="15.75" customHeight="1" x14ac:dyDescent="0.2">
      <c r="L53" s="102"/>
    </row>
    <row r="54" spans="1:17" x14ac:dyDescent="0.25">
      <c r="J54" s="114"/>
      <c r="K54" s="115"/>
      <c r="N54" s="103"/>
    </row>
    <row r="55" spans="1:17" ht="17.25" customHeight="1" x14ac:dyDescent="0.25">
      <c r="N55" s="103"/>
      <c r="O55" s="98"/>
    </row>
    <row r="56" spans="1:17" ht="9.75" customHeight="1" x14ac:dyDescent="0.25">
      <c r="N56" s="96"/>
      <c r="O56" s="104" t="s">
        <v>40</v>
      </c>
    </row>
    <row r="57" spans="1:17" ht="17.25" customHeight="1" x14ac:dyDescent="0.25">
      <c r="N57" s="99" t="s">
        <v>41</v>
      </c>
      <c r="O57" s="105">
        <v>507</v>
      </c>
      <c r="P57" s="98"/>
      <c r="Q57" s="98"/>
    </row>
    <row r="58" spans="1:17" ht="25.5" customHeight="1" x14ac:dyDescent="0.25">
      <c r="N58" s="99" t="s">
        <v>42</v>
      </c>
      <c r="O58" s="105">
        <v>11</v>
      </c>
    </row>
    <row r="59" spans="1:17" ht="15.75" customHeight="1" x14ac:dyDescent="0.25">
      <c r="N59" s="99" t="s">
        <v>43</v>
      </c>
      <c r="O59" s="105" t="s">
        <v>44</v>
      </c>
    </row>
    <row r="60" spans="1:17" ht="15.75" customHeight="1" x14ac:dyDescent="0.25">
      <c r="N60" s="99" t="s">
        <v>45</v>
      </c>
      <c r="O60" s="100" t="s">
        <v>44</v>
      </c>
    </row>
    <row r="61" spans="1:17" ht="15.75" customHeight="1" x14ac:dyDescent="0.25">
      <c r="N61" s="99" t="s">
        <v>46</v>
      </c>
      <c r="O61" s="105">
        <v>231</v>
      </c>
    </row>
    <row r="62" spans="1:17" ht="15.75" customHeight="1" x14ac:dyDescent="0.25">
      <c r="N62" s="99" t="s">
        <v>47</v>
      </c>
      <c r="O62" s="105">
        <v>1055</v>
      </c>
    </row>
    <row r="63" spans="1:17" ht="15.75" customHeight="1" x14ac:dyDescent="0.25">
      <c r="N63" s="99" t="s">
        <v>48</v>
      </c>
      <c r="O63" s="105">
        <v>367</v>
      </c>
    </row>
    <row r="64" spans="1:17" ht="15.75" customHeight="1" x14ac:dyDescent="0.25">
      <c r="N64" s="99" t="s">
        <v>49</v>
      </c>
      <c r="O64" s="105">
        <v>860</v>
      </c>
    </row>
    <row r="65" spans="3:15" ht="15.75" customHeight="1" x14ac:dyDescent="0.25">
      <c r="M65" s="93" t="s">
        <v>50</v>
      </c>
      <c r="N65" s="106" t="s">
        <v>51</v>
      </c>
      <c r="O65" s="105">
        <v>2783</v>
      </c>
    </row>
    <row r="66" spans="3:15" ht="15" customHeight="1" x14ac:dyDescent="0.25">
      <c r="N66" s="99" t="s">
        <v>27</v>
      </c>
      <c r="O66" s="105">
        <v>2545</v>
      </c>
    </row>
    <row r="67" spans="3:15" ht="15.75" customHeight="1" x14ac:dyDescent="0.25">
      <c r="N67" s="99" t="s">
        <v>28</v>
      </c>
      <c r="O67" s="105" t="s">
        <v>44</v>
      </c>
    </row>
    <row r="68" spans="3:15" ht="15.75" customHeight="1" x14ac:dyDescent="0.25">
      <c r="N68" s="99" t="s">
        <v>29</v>
      </c>
      <c r="O68" s="105">
        <v>319</v>
      </c>
    </row>
    <row r="69" spans="3:15" ht="15.75" customHeight="1" x14ac:dyDescent="0.25">
      <c r="N69" s="99" t="s">
        <v>30</v>
      </c>
      <c r="O69" s="105">
        <v>222</v>
      </c>
    </row>
    <row r="70" spans="3:15" ht="15.75" customHeight="1" x14ac:dyDescent="0.25">
      <c r="C70" s="93" t="s">
        <v>52</v>
      </c>
      <c r="K70" s="93" t="s">
        <v>53</v>
      </c>
    </row>
    <row r="71" spans="3:15" ht="15.75" customHeight="1" x14ac:dyDescent="0.25"/>
    <row r="72" spans="3:15" ht="15.75" customHeight="1" x14ac:dyDescent="0.25"/>
    <row r="73" spans="3:15" ht="15.75" customHeight="1" x14ac:dyDescent="0.25"/>
    <row r="74" spans="3:15" ht="15.75" customHeight="1" x14ac:dyDescent="0.25"/>
    <row r="75" spans="3:15" ht="15.75" customHeight="1" x14ac:dyDescent="0.25"/>
    <row r="76" spans="3:15" ht="15.75" customHeight="1" x14ac:dyDescent="0.25"/>
    <row r="77" spans="3:15" ht="15.75" customHeight="1" x14ac:dyDescent="0.25"/>
    <row r="78" spans="3:15" ht="15.75" customHeight="1" x14ac:dyDescent="0.25"/>
    <row r="79" spans="3:15" ht="15.75" customHeight="1" x14ac:dyDescent="0.25"/>
    <row r="80" spans="3:15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3">
    <mergeCell ref="A2:K2"/>
    <mergeCell ref="I24:K24"/>
    <mergeCell ref="A4:A5"/>
    <mergeCell ref="B4:D4"/>
    <mergeCell ref="F4:J4"/>
    <mergeCell ref="K4:K5"/>
    <mergeCell ref="D5:E5"/>
    <mergeCell ref="F5:G5"/>
    <mergeCell ref="I5:J5"/>
    <mergeCell ref="I25:K25"/>
    <mergeCell ref="A26:D26"/>
    <mergeCell ref="I26:K26"/>
    <mergeCell ref="N54:N55"/>
  </mergeCells>
  <printOptions horizontalCentered="1" verticalCentered="1"/>
  <pageMargins left="0.25" right="0.25" top="3.9370078740157501E-2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2022-12-16T03:47:50Z</cp:lastPrinted>
  <dcterms:created xsi:type="dcterms:W3CDTF">2022-11-22T03:37:37Z</dcterms:created>
  <dcterms:modified xsi:type="dcterms:W3CDTF">2022-12-16T03:48:11Z</dcterms:modified>
</cp:coreProperties>
</file>