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  <sheet name="page2" sheetId="2" r:id="rId2"/>
  </sheets>
  <externalReferences>
    <externalReference r:id="rId3"/>
    <externalReference r:id="rId4"/>
  </externalReferences>
  <definedNames>
    <definedName name="\c">#REF!</definedName>
    <definedName name="\s">#REF!</definedName>
    <definedName name="\v">#REF!</definedName>
    <definedName name="\x">#REF!</definedName>
    <definedName name="\z">#REF!</definedName>
    <definedName name="_New3">#REF!</definedName>
    <definedName name="_xlnm.Print_Area" localSheetId="0">page1!$A$1:$F$41</definedName>
    <definedName name="_xlnm.Print_Area" localSheetId="1">page2!$A$1:$F$48</definedName>
    <definedName name="Print_Area_MI">#REF!</definedName>
  </definedNames>
  <calcPr calcId="144525"/>
</workbook>
</file>

<file path=xl/calcChain.xml><?xml version="1.0" encoding="utf-8"?>
<calcChain xmlns="http://schemas.openxmlformats.org/spreadsheetml/2006/main">
  <c r="E12" i="2" l="1"/>
  <c r="D12" i="2"/>
  <c r="C12" i="2"/>
  <c r="B12" i="2"/>
  <c r="E12" i="1"/>
  <c r="D12" i="1"/>
  <c r="C12" i="1"/>
  <c r="B12" i="1"/>
</calcChain>
</file>

<file path=xl/sharedStrings.xml><?xml version="1.0" encoding="utf-8"?>
<sst xmlns="http://schemas.openxmlformats.org/spreadsheetml/2006/main" count="74" uniqueCount="44">
  <si>
    <t>FY</t>
  </si>
  <si>
    <t>Yangon Region</t>
  </si>
  <si>
    <t>Number
registered</t>
  </si>
  <si>
    <t>Vacancies
notified</t>
  </si>
  <si>
    <t>Number of
submissions
made for the
vacancies</t>
  </si>
  <si>
    <t>People who were
 placed into
 employment</t>
  </si>
  <si>
    <t>Registered
live and pending
at the end of
the period</t>
  </si>
  <si>
    <t>2020-2021
(April-March)</t>
  </si>
  <si>
    <t>2021-2022
(April-March)</t>
  </si>
  <si>
    <t>2022-2023
(April-May)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</si>
  <si>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</si>
  <si>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</si>
  <si>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</si>
  <si>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</si>
  <si>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</si>
  <si>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</si>
  <si>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</si>
  <si>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</si>
  <si>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</si>
  <si>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</si>
  <si>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</si>
  <si>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</si>
  <si>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                     (Cont'd)</t>
  </si>
  <si>
    <t>Number registered</t>
  </si>
  <si>
    <t>Vacancies notified</t>
  </si>
  <si>
    <t>People who were placed into employment</t>
  </si>
  <si>
    <t>7.1 EMPLOYMENT THROUGH LABOUR EXCHANGE OFFICES</t>
  </si>
  <si>
    <t>Number</t>
  </si>
  <si>
    <t>Other States / Regions</t>
  </si>
  <si>
    <t>Number of</t>
  </si>
  <si>
    <t>Registered</t>
  </si>
  <si>
    <t>Vacancies</t>
  </si>
  <si>
    <t>submissions</t>
  </si>
  <si>
    <t>live and pending</t>
  </si>
  <si>
    <t>registered</t>
  </si>
  <si>
    <t>notified</t>
  </si>
  <si>
    <t>made for the</t>
  </si>
  <si>
    <t>at the end of</t>
  </si>
  <si>
    <t>vacancies</t>
  </si>
  <si>
    <t>the period</t>
  </si>
  <si>
    <t>Source: Department of Labour.</t>
  </si>
  <si>
    <t>1 of 2</t>
  </si>
  <si>
    <t>2 of 2</t>
  </si>
  <si>
    <t>2022-2023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</si>
</sst>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"/>
    <numFmt numFmtId="166" formatCode="0.00_)"/>
  </numFmts>
  <fonts count="20">
    <font>
      <sz val="12"/>
      <name val="Helv"/>
    </font>
    <font>
      <sz val="12"/>
      <name val="Helv"/>
    </font>
    <font>
      <b/>
      <sz val="10"/>
      <color rgb="FF002060"/>
      <name val="Arial"/>
      <family val="2"/>
    </font>
    <font>
      <sz val="10"/>
      <name val="Zurich Ex BT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theme="0"/>
      <name val="Zurich Ex BT"/>
      <family val="2"/>
    </font>
    <font>
      <sz val="10"/>
      <color theme="0"/>
      <name val="Helv"/>
    </font>
    <font>
      <sz val="11"/>
      <color theme="0"/>
      <name val="Arial"/>
      <family val="2"/>
    </font>
    <font>
      <sz val="13"/>
      <color theme="0"/>
      <name val="Arial"/>
      <family val="2"/>
    </font>
    <font>
      <b/>
      <sz val="10"/>
      <color theme="0"/>
      <name val="Helv"/>
    </font>
    <font>
      <b/>
      <sz val="10"/>
      <color theme="0"/>
      <name val="Arial"/>
      <family val="2"/>
    </font>
    <font>
      <sz val="9"/>
      <color theme="0"/>
      <name val="Zurich Ex BT"/>
      <family val="2"/>
    </font>
    <font>
      <b/>
      <sz val="10"/>
      <name val="Zurich Ex BT"/>
      <family val="2"/>
    </font>
    <font>
      <sz val="13"/>
      <name val="Myanmar2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1">
    <xf numFmtId="164" fontId="0" fillId="0" borderId="0"/>
    <xf numFmtId="165" fontId="1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71">
    <xf numFmtId="164" fontId="0" fillId="0" borderId="0" xfId="0"/>
    <xf numFmtId="164" fontId="3" fillId="2" borderId="0" xfId="0" applyFont="1" applyFill="1"/>
    <xf numFmtId="164" fontId="3" fillId="0" borderId="0" xfId="0" applyFont="1"/>
    <xf numFmtId="49" fontId="4" fillId="3" borderId="0" xfId="1" quotePrefix="1" applyNumberFormat="1" applyFont="1" applyFill="1" applyAlignment="1" applyProtection="1">
      <alignment horizontal="left" vertical="center" wrapText="1" indent="1"/>
    </xf>
    <xf numFmtId="3" fontId="5" fillId="3" borderId="8" xfId="0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Protection="1"/>
    <xf numFmtId="49" fontId="4" fillId="2" borderId="0" xfId="1" quotePrefix="1" applyNumberFormat="1" applyFont="1" applyFill="1" applyAlignment="1" applyProtection="1">
      <alignment horizontal="left" vertical="center" wrapText="1" indent="1"/>
    </xf>
    <xf numFmtId="3" fontId="5" fillId="2" borderId="8" xfId="0" applyNumberFormat="1" applyFont="1" applyFill="1" applyBorder="1" applyAlignment="1">
      <alignment horizontal="right" vertical="center" indent="2"/>
    </xf>
    <xf numFmtId="0" fontId="7" fillId="4" borderId="0" xfId="0" applyNumberFormat="1" applyFont="1" applyFill="1" applyBorder="1" applyAlignment="1">
      <alignment horizontal="left" vertical="center" indent="1"/>
    </xf>
    <xf numFmtId="0" fontId="8" fillId="4" borderId="0" xfId="0" applyNumberFormat="1" applyFont="1" applyFill="1" applyBorder="1" applyAlignment="1">
      <alignment horizontal="right" vertical="center" indent="2"/>
    </xf>
    <xf numFmtId="0" fontId="9" fillId="2" borderId="4" xfId="0" applyNumberFormat="1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horizontal="right" vertical="center" indent="2"/>
    </xf>
    <xf numFmtId="0" fontId="9" fillId="3" borderId="4" xfId="0" applyNumberFormat="1" applyFont="1" applyFill="1" applyBorder="1" applyAlignment="1">
      <alignment horizontal="left" vertical="center" indent="1"/>
    </xf>
    <xf numFmtId="3" fontId="5" fillId="3" borderId="7" xfId="0" applyNumberFormat="1" applyFont="1" applyFill="1" applyBorder="1" applyAlignment="1">
      <alignment horizontal="right" vertical="center" indent="2"/>
    </xf>
    <xf numFmtId="0" fontId="9" fillId="2" borderId="9" xfId="0" applyNumberFormat="1" applyFont="1" applyFill="1" applyBorder="1" applyAlignment="1">
      <alignment horizontal="left" vertical="center" indent="1"/>
    </xf>
    <xf numFmtId="3" fontId="5" fillId="2" borderId="10" xfId="0" applyNumberFormat="1" applyFont="1" applyFill="1" applyBorder="1" applyAlignment="1">
      <alignment horizontal="right" vertical="center" indent="2"/>
    </xf>
    <xf numFmtId="3" fontId="5" fillId="2" borderId="11" xfId="0" applyNumberFormat="1" applyFont="1" applyFill="1" applyBorder="1" applyAlignment="1">
      <alignment horizontal="right" vertical="center" indent="2"/>
    </xf>
    <xf numFmtId="3" fontId="10" fillId="2" borderId="0" xfId="0" applyNumberFormat="1" applyFont="1" applyFill="1" applyBorder="1" applyAlignment="1" applyProtection="1">
      <alignment horizontal="right" vertical="top"/>
    </xf>
    <xf numFmtId="164" fontId="11" fillId="0" borderId="0" xfId="0" applyFont="1" applyFill="1" applyBorder="1"/>
    <xf numFmtId="164" fontId="12" fillId="0" borderId="0" xfId="0" applyFont="1" applyFill="1" applyBorder="1"/>
    <xf numFmtId="3" fontId="13" fillId="0" borderId="0" xfId="0" applyNumberFormat="1" applyFont="1" applyFill="1" applyBorder="1" applyProtection="1"/>
    <xf numFmtId="0" fontId="11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Protection="1"/>
    <xf numFmtId="164" fontId="11" fillId="0" borderId="0" xfId="0" applyFont="1" applyFill="1" applyBorder="1" applyAlignment="1" applyProtection="1">
      <alignment vertical="center"/>
    </xf>
    <xf numFmtId="164" fontId="15" fillId="0" borderId="0" xfId="0" applyFont="1" applyFill="1" applyBorder="1"/>
    <xf numFmtId="49" fontId="11" fillId="0" borderId="0" xfId="0" applyNumberFormat="1" applyFont="1" applyFill="1" applyBorder="1" applyAlignment="1" applyProtection="1">
      <alignment horizontal="left" wrapText="1"/>
    </xf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 applyAlignment="1" applyProtection="1">
      <alignment horizontal="center"/>
    </xf>
    <xf numFmtId="49" fontId="16" fillId="0" borderId="0" xfId="1" quotePrefix="1" applyNumberFormat="1" applyFont="1" applyFill="1" applyBorder="1" applyAlignment="1" applyProtection="1">
      <alignment horizontal="left" vertical="center" wrapText="1" indent="1"/>
    </xf>
    <xf numFmtId="164" fontId="17" fillId="0" borderId="0" xfId="0" applyFont="1" applyFill="1" applyBorder="1"/>
    <xf numFmtId="164" fontId="5" fillId="0" borderId="0" xfId="0" applyFont="1"/>
    <xf numFmtId="164" fontId="5" fillId="0" borderId="0" xfId="0" quotePrefix="1" applyFont="1" applyAlignment="1">
      <alignment horizontal="right"/>
    </xf>
    <xf numFmtId="164" fontId="2" fillId="2" borderId="5" xfId="0" applyFont="1" applyFill="1" applyBorder="1" applyAlignment="1">
      <alignment vertical="center"/>
    </xf>
    <xf numFmtId="164" fontId="2" fillId="2" borderId="5" xfId="0" applyFont="1" applyFill="1" applyBorder="1" applyAlignment="1" applyProtection="1">
      <alignment horizontal="center" vertical="center"/>
    </xf>
    <xf numFmtId="164" fontId="2" fillId="2" borderId="12" xfId="0" applyFont="1" applyFill="1" applyBorder="1" applyAlignment="1" applyProtection="1">
      <alignment horizontal="center" vertical="center"/>
    </xf>
    <xf numFmtId="164" fontId="2" fillId="2" borderId="7" xfId="0" applyFont="1" applyFill="1" applyBorder="1" applyAlignment="1" applyProtection="1">
      <alignment horizontal="center" vertical="center"/>
    </xf>
    <xf numFmtId="164" fontId="2" fillId="2" borderId="8" xfId="0" applyFont="1" applyFill="1" applyBorder="1" applyAlignment="1" applyProtection="1">
      <alignment horizontal="center" vertical="center"/>
    </xf>
    <xf numFmtId="164" fontId="2" fillId="2" borderId="10" xfId="0" applyFont="1" applyFill="1" applyBorder="1" applyAlignment="1">
      <alignment horizontal="centerContinuous" vertical="center"/>
    </xf>
    <xf numFmtId="164" fontId="2" fillId="2" borderId="10" xfId="0" applyFont="1" applyFill="1" applyBorder="1" applyAlignment="1" applyProtection="1">
      <alignment horizontal="center" vertical="top"/>
    </xf>
    <xf numFmtId="164" fontId="7" fillId="4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>
      <alignment horizontal="right" vertical="center" indent="2"/>
    </xf>
    <xf numFmtId="164" fontId="4" fillId="2" borderId="4" xfId="0" applyFont="1" applyFill="1" applyBorder="1" applyAlignment="1" applyProtection="1">
      <alignment horizontal="left" vertical="center" indent="1"/>
    </xf>
    <xf numFmtId="164" fontId="4" fillId="3" borderId="4" xfId="0" applyFont="1" applyFill="1" applyBorder="1" applyAlignment="1" applyProtection="1">
      <alignment horizontal="left" vertical="center" indent="1"/>
    </xf>
    <xf numFmtId="164" fontId="4" fillId="2" borderId="9" xfId="0" applyFont="1" applyFill="1" applyBorder="1" applyAlignment="1" applyProtection="1">
      <alignment horizontal="left" vertical="center" indent="1"/>
    </xf>
    <xf numFmtId="164" fontId="5" fillId="2" borderId="0" xfId="0" applyFont="1" applyFill="1" applyAlignment="1" applyProtection="1">
      <alignment horizontal="left"/>
    </xf>
    <xf numFmtId="164" fontId="18" fillId="2" borderId="0" xfId="0" applyNumberFormat="1" applyFont="1" applyFill="1" applyProtection="1"/>
    <xf numFmtId="3" fontId="6" fillId="2" borderId="0" xfId="0" applyNumberFormat="1" applyFont="1" applyFill="1" applyBorder="1"/>
    <xf numFmtId="166" fontId="19" fillId="2" borderId="0" xfId="0" applyNumberFormat="1" applyFont="1" applyFill="1" applyAlignment="1">
      <alignment horizontal="center"/>
    </xf>
    <xf numFmtId="3" fontId="13" fillId="0" borderId="0" xfId="0" applyNumberFormat="1" applyFont="1" applyFill="1" applyBorder="1"/>
    <xf numFmtId="3" fontId="11" fillId="0" borderId="0" xfId="0" applyNumberFormat="1" applyFont="1" applyFill="1" applyBorder="1" applyProtection="1"/>
    <xf numFmtId="164" fontId="4" fillId="0" borderId="0" xfId="0" quotePrefix="1" applyFont="1" applyAlignment="1">
      <alignment horizontal="center"/>
    </xf>
    <xf numFmtId="164" fontId="2" fillId="0" borderId="1" xfId="0" applyFont="1" applyBorder="1" applyAlignment="1" applyProtection="1">
      <alignment horizontal="center" vertical="center"/>
    </xf>
    <xf numFmtId="164" fontId="2" fillId="0" borderId="4" xfId="0" applyFont="1" applyBorder="1" applyAlignment="1" applyProtection="1">
      <alignment horizontal="center" vertical="center"/>
    </xf>
    <xf numFmtId="164" fontId="2" fillId="0" borderId="9" xfId="0" applyFont="1" applyBorder="1" applyAlignment="1" applyProtection="1">
      <alignment horizontal="center" vertical="center"/>
    </xf>
    <xf numFmtId="164" fontId="2" fillId="0" borderId="2" xfId="0" applyFont="1" applyBorder="1" applyAlignment="1" applyProtection="1">
      <alignment horizontal="center" vertical="center"/>
    </xf>
    <xf numFmtId="164" fontId="2" fillId="0" borderId="3" xfId="0" applyFont="1" applyBorder="1" applyAlignment="1" applyProtection="1">
      <alignment horizontal="center" vertical="center"/>
    </xf>
    <xf numFmtId="164" fontId="2" fillId="2" borderId="5" xfId="0" applyFont="1" applyFill="1" applyBorder="1" applyAlignment="1" applyProtection="1">
      <alignment horizontal="center" vertical="center" wrapText="1"/>
    </xf>
    <xf numFmtId="164" fontId="2" fillId="2" borderId="7" xfId="0" applyFont="1" applyFill="1" applyBorder="1" applyAlignment="1" applyProtection="1">
      <alignment horizontal="center" vertical="center" wrapText="1"/>
    </xf>
    <xf numFmtId="164" fontId="2" fillId="2" borderId="10" xfId="0" applyFont="1" applyFill="1" applyBorder="1" applyAlignment="1" applyProtection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6" xfId="0" applyFont="1" applyFill="1" applyBorder="1" applyAlignment="1" applyProtection="1">
      <alignment horizontal="center" vertical="center" wrapText="1"/>
    </xf>
    <xf numFmtId="164" fontId="2" fillId="2" borderId="8" xfId="0" applyFont="1" applyFill="1" applyBorder="1" applyAlignment="1" applyProtection="1">
      <alignment horizontal="center" vertical="center" wrapText="1"/>
    </xf>
    <xf numFmtId="164" fontId="2" fillId="2" borderId="11" xfId="0" applyFont="1" applyFill="1" applyBorder="1" applyAlignment="1" applyProtection="1">
      <alignment horizontal="center" vertical="center" wrapText="1"/>
    </xf>
    <xf numFmtId="164" fontId="2" fillId="2" borderId="2" xfId="0" applyFont="1" applyFill="1" applyBorder="1" applyAlignment="1" applyProtection="1">
      <alignment horizontal="center" vertical="center"/>
    </xf>
    <xf numFmtId="164" fontId="2" fillId="2" borderId="3" xfId="0" applyFont="1" applyFill="1" applyBorder="1" applyAlignment="1" applyProtection="1">
      <alignment horizontal="center" vertical="center"/>
    </xf>
    <xf numFmtId="166" fontId="5" fillId="2" borderId="13" xfId="0" applyNumberFormat="1" applyFont="1" applyFill="1" applyBorder="1" applyAlignment="1" applyProtection="1">
      <alignment horizontal="right" vertical="top"/>
    </xf>
    <xf numFmtId="164" fontId="4" fillId="0" borderId="0" xfId="30" quotePrefix="1" applyFont="1" applyAlignment="1">
      <alignment horizontal="center"/>
    </xf>
    <xf numFmtId="164" fontId="2" fillId="2" borderId="11" xfId="0" applyFont="1" applyFill="1" applyBorder="1" applyAlignment="1" applyProtection="1">
      <alignment horizontal="center" vertical="top"/>
    </xf>
  </cellXfs>
  <cellStyles count="31">
    <cellStyle name="Normal" xfId="0" builtinId="0"/>
    <cellStyle name="Normal 2" xfId="2"/>
    <cellStyle name="Normal 2 2" xfId="3"/>
    <cellStyle name="Normal 2 3" xfId="4"/>
    <cellStyle name="Normal 2 3 2" xfId="5"/>
    <cellStyle name="Normal 2 3 3" xfId="6"/>
    <cellStyle name="Normal 2 3 4" xfId="7"/>
    <cellStyle name="Normal 2 3 5" xfId="8"/>
    <cellStyle name="Normal 2 4" xfId="9"/>
    <cellStyle name="Normal 2 4 2" xfId="10"/>
    <cellStyle name="Normal 2 4 3" xfId="11"/>
    <cellStyle name="Normal 2 4 4" xfId="12"/>
    <cellStyle name="Normal 2 5" xfId="13"/>
    <cellStyle name="Normal 2 6" xfId="14"/>
    <cellStyle name="Normal 2 6 2" xfId="15"/>
    <cellStyle name="Normal 2 7" xfId="16"/>
    <cellStyle name="Normal 2 7 2" xfId="17"/>
    <cellStyle name="Normal 2 8" xfId="18"/>
    <cellStyle name="Normal 2_P-97 to 99" xfId="19"/>
    <cellStyle name="Normal 3 2" xfId="20"/>
    <cellStyle name="Normal 3 3" xfId="21"/>
    <cellStyle name="Normal 3 4" xfId="22"/>
    <cellStyle name="Normal 3 5" xfId="23"/>
    <cellStyle name="Normal 4 2" xfId="24"/>
    <cellStyle name="Normal 4 3" xfId="25"/>
    <cellStyle name="Normal 4 4" xfId="26"/>
    <cellStyle name="Normal 48" xfId="1"/>
    <cellStyle name="Normal 5" xfId="27"/>
    <cellStyle name="Normal 6 2" xfId="28"/>
    <cellStyle name="Normal 7 2" xfId="29"/>
    <cellStyle name="Normal 8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72119613016723E-2"/>
          <c:y val="6.5934189788457165E-2"/>
          <c:w val="0.96793412696763836"/>
          <c:h val="0.6308403044442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'[2]130'!$H$35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9177129023724071E-3"/>
                  <c:y val="1.160582594185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177129023724071E-3"/>
                  <c:y val="1.9343043236423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547443458913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'[2]130'!$I$34:$K$34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'[2]130'!$I$35:$K$35</c:f>
              <c:numCache>
                <c:formatCode>0_)</c:formatCode>
                <c:ptCount val="3"/>
                <c:pt idx="0">
                  <c:v>571</c:v>
                </c:pt>
                <c:pt idx="1">
                  <c:v>79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3-4F92-A98B-243A30C1DC09}"/>
            </c:ext>
          </c:extLst>
        </c:ser>
        <c:ser>
          <c:idx val="1"/>
          <c:order val="1"/>
          <c:tx>
            <c:strRef>
              <c:f>'[2]130'!$H$36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60582594185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47443458913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343043236423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'[2]130'!$I$34:$K$34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'[2]130'!$I$36:$K$36</c:f>
              <c:numCache>
                <c:formatCode>0_)</c:formatCode>
                <c:ptCount val="3"/>
                <c:pt idx="0">
                  <c:v>450</c:v>
                </c:pt>
                <c:pt idx="1">
                  <c:v>76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3-4F92-A98B-243A30C1DC09}"/>
            </c:ext>
          </c:extLst>
        </c:ser>
        <c:ser>
          <c:idx val="2"/>
          <c:order val="2"/>
          <c:tx>
            <c:strRef>
              <c:f>'[2]130'!$H$37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737217294569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77129023724071E-3"/>
                  <c:y val="1.160582594185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7.737217294569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'[2]130'!$I$34:$K$34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'[2]130'!$I$37:$K$37</c:f>
              <c:numCache>
                <c:formatCode>0_)</c:formatCode>
                <c:ptCount val="3"/>
                <c:pt idx="0">
                  <c:v>209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E3-4F92-A98B-243A30C1D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48800"/>
        <c:axId val="187550336"/>
      </c:barChart>
      <c:catAx>
        <c:axId val="18754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550336"/>
        <c:crosses val="autoZero"/>
        <c:auto val="1"/>
        <c:lblAlgn val="ctr"/>
        <c:lblOffset val="100"/>
        <c:noMultiLvlLbl val="0"/>
      </c:catAx>
      <c:valAx>
        <c:axId val="187550336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_)" sourceLinked="1"/>
        <c:majorTickMark val="out"/>
        <c:minorTickMark val="none"/>
        <c:tickLblPos val="nextTo"/>
        <c:crossAx val="187548800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7947254409792662"/>
          <c:y val="0.8174423408498519"/>
          <c:w val="0.75507909552917507"/>
          <c:h val="0.16156024319486792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800053839423923E-2"/>
          <c:y val="5.8749513949645532E-2"/>
          <c:w val="0.96239999461703574"/>
          <c:h val="0.65722483474288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'[2]131'!$H$33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'[2]131'!$I$32:$K$32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'[2]131'!$I$33:$K$33</c:f>
              <c:numCache>
                <c:formatCode>0_)</c:formatCode>
                <c:ptCount val="3"/>
                <c:pt idx="0" formatCode="#,##0">
                  <c:v>387</c:v>
                </c:pt>
                <c:pt idx="1">
                  <c:v>68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88-4C25-9C88-1B76E294900B}"/>
            </c:ext>
          </c:extLst>
        </c:ser>
        <c:ser>
          <c:idx val="1"/>
          <c:order val="1"/>
          <c:tx>
            <c:strRef>
              <c:f>'[2]131'!$H$34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'[2]131'!$I$32:$K$32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'[2]131'!$I$34:$K$34</c:f>
              <c:numCache>
                <c:formatCode>0_)</c:formatCode>
                <c:ptCount val="3"/>
                <c:pt idx="0" formatCode="#,##0">
                  <c:v>318</c:v>
                </c:pt>
                <c:pt idx="1">
                  <c:v>49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88-4C25-9C88-1B76E294900B}"/>
            </c:ext>
          </c:extLst>
        </c:ser>
        <c:ser>
          <c:idx val="2"/>
          <c:order val="2"/>
          <c:tx>
            <c:strRef>
              <c:f>'[2]131'!$H$35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'[2]131'!$I$32:$K$32</c:f>
              <c:strCache>
                <c:ptCount val="3"/>
                <c:pt idx="0">
                  <c:v>Number registered</c:v>
                </c:pt>
                <c:pt idx="1">
                  <c:v>Vacancies notified</c:v>
                </c:pt>
                <c:pt idx="2">
                  <c:v>People who were placed into employment</c:v>
                </c:pt>
              </c:strCache>
            </c:strRef>
          </c:cat>
          <c:val>
            <c:numRef>
              <c:f>'[2]131'!$I$35:$K$35</c:f>
              <c:numCache>
                <c:formatCode>0_)</c:formatCode>
                <c:ptCount val="3"/>
                <c:pt idx="0">
                  <c:v>82</c:v>
                </c:pt>
                <c:pt idx="1">
                  <c:v>26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88-4C25-9C88-1B76E2949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250560"/>
        <c:axId val="207436800"/>
      </c:barChart>
      <c:catAx>
        <c:axId val="20725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7436800"/>
        <c:crosses val="autoZero"/>
        <c:auto val="1"/>
        <c:lblAlgn val="ctr"/>
        <c:lblOffset val="100"/>
        <c:noMultiLvlLbl val="0"/>
      </c:catAx>
      <c:valAx>
        <c:axId val="207436800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72505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5433572129743744"/>
          <c:y val="0.8586532152231019"/>
          <c:w val="0.82655604675103556"/>
          <c:h val="0.10223257080610286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161925</xdr:rowOff>
    </xdr:from>
    <xdr:to>
      <xdr:col>5</xdr:col>
      <xdr:colOff>1114425</xdr:colOff>
      <xdr:row>40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219074</xdr:rowOff>
    </xdr:from>
    <xdr:to>
      <xdr:col>5</xdr:col>
      <xdr:colOff>1143000</xdr:colOff>
      <xdr:row>47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0.0413</cdr:x>
      <cdr:y>0.83662</cdr:y>
    </cdr:from>
    <cdr:to>
      <cdr:x>0.21419</cdr:x>
      <cdr:y>0.94092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700" y="2613769"/>
          <a:ext cx="1116528" cy="325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   Number (Thousand)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/8.SMEI%20June/Original/Labour%20Jun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Labour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"/>
      <sheetName val="131"/>
      <sheetName val="132"/>
      <sheetName val="133"/>
    </sheetNames>
    <sheetDataSet>
      <sheetData sheetId="0"/>
      <sheetData sheetId="1">
        <row r="32">
          <cell r="I32" t="str">
            <v>Number registered</v>
          </cell>
          <cell r="J32" t="str">
            <v>Vacancies notified</v>
          </cell>
          <cell r="K32" t="str">
            <v>People who were placed into employment</v>
          </cell>
        </row>
        <row r="33">
          <cell r="H33" t="str">
            <v>2020-2021
(April-March)</v>
          </cell>
          <cell r="I33">
            <v>387</v>
          </cell>
          <cell r="J33">
            <v>68</v>
          </cell>
          <cell r="K33">
            <v>69</v>
          </cell>
        </row>
        <row r="34">
          <cell r="H34" t="str">
            <v>2021-2022
(April-March)</v>
          </cell>
          <cell r="I34">
            <v>318</v>
          </cell>
          <cell r="J34">
            <v>49</v>
          </cell>
          <cell r="K34">
            <v>50</v>
          </cell>
        </row>
        <row r="35">
          <cell r="H35" t="str">
            <v>2022-2023
(April-May)</v>
          </cell>
          <cell r="I35">
            <v>55</v>
          </cell>
          <cell r="J35">
            <v>18</v>
          </cell>
          <cell r="K35">
            <v>19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"/>
      <sheetName val="131"/>
      <sheetName val="132"/>
      <sheetName val="133"/>
    </sheetNames>
    <sheetDataSet>
      <sheetData sheetId="0">
        <row r="34">
          <cell r="I34" t="str">
            <v>Number registered</v>
          </cell>
          <cell r="J34" t="str">
            <v>Vacancies notified</v>
          </cell>
          <cell r="K34" t="str">
            <v>People who were placed into employment</v>
          </cell>
        </row>
        <row r="35">
          <cell r="H35" t="str">
            <v>2020-2021
(April-March)</v>
          </cell>
          <cell r="I35">
            <v>571</v>
          </cell>
          <cell r="J35">
            <v>79</v>
          </cell>
          <cell r="K35">
            <v>80</v>
          </cell>
        </row>
        <row r="36">
          <cell r="H36" t="str">
            <v>2021-2022
(April-March)</v>
          </cell>
          <cell r="I36">
            <v>450</v>
          </cell>
          <cell r="J36">
            <v>76</v>
          </cell>
          <cell r="K36">
            <v>76</v>
          </cell>
        </row>
        <row r="37">
          <cell r="H37" t="str">
            <v>2022-2023
(April-June)</v>
          </cell>
          <cell r="I37">
            <v>209</v>
          </cell>
          <cell r="J37">
            <v>19</v>
          </cell>
          <cell r="K37">
            <v>19</v>
          </cell>
        </row>
      </sheetData>
      <sheetData sheetId="1">
        <row r="32">
          <cell r="I32" t="str">
            <v>Number registered</v>
          </cell>
          <cell r="J32" t="str">
            <v>Vacancies notified</v>
          </cell>
          <cell r="K32" t="str">
            <v>People who were placed into employment</v>
          </cell>
        </row>
        <row r="33">
          <cell r="H33" t="str">
            <v>2020-2021
(April-March)</v>
          </cell>
          <cell r="I33">
            <v>387</v>
          </cell>
          <cell r="J33">
            <v>68</v>
          </cell>
          <cell r="K33">
            <v>69</v>
          </cell>
        </row>
        <row r="34">
          <cell r="H34" t="str">
            <v>2021-2022
(April-March)</v>
          </cell>
          <cell r="I34">
            <v>318</v>
          </cell>
          <cell r="J34">
            <v>49</v>
          </cell>
          <cell r="K34">
            <v>50</v>
          </cell>
        </row>
        <row r="35">
          <cell r="H35" t="str">
            <v>2022-2023
(April-June)</v>
          </cell>
          <cell r="I35">
            <v>82</v>
          </cell>
          <cell r="J35">
            <v>26</v>
          </cell>
          <cell r="K35">
            <v>26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Q62"/>
  <sheetViews>
    <sheetView showGridLines="0" tabSelected="1" zoomScaleNormal="100" workbookViewId="0">
      <selection activeCell="XFD1048576" sqref="XFD1048576"/>
    </sheetView>
  </sheetViews>
  <sheetFormatPr defaultColWidth="8.88671875" defaultRowHeight="12.75"/>
  <cols>
    <col min="1" max="1" width="15.88671875" style="18" customWidth="1"/>
    <col min="2" max="2" width="10.6640625" style="18" customWidth="1"/>
    <col min="3" max="3" width="10.5546875" style="18" customWidth="1"/>
    <col min="4" max="5" width="11.88671875" style="18" customWidth="1"/>
    <col min="6" max="6" width="13.21875" style="18" customWidth="1"/>
    <col min="7" max="7" width="14.88671875" style="18" customWidth="1"/>
    <col min="8" max="8" width="23.6640625" style="18" customWidth="1"/>
    <col min="9" max="10" width="8.33203125" style="18" customWidth="1"/>
    <col min="11" max="11" width="9.77734375" style="18" customWidth="1"/>
    <col min="12" max="16384" width="8.88671875" style="18"/>
  </cols>
  <sheetData>
    <row r="1" spans="1:13">
      <c r="A1" s="2"/>
      <c r="B1" s="2"/>
      <c r="C1" s="2"/>
      <c r="D1" s="2"/>
      <c r="E1" s="2"/>
      <c r="F1" s="32" t="s">
        <v>41</v>
      </c>
    </row>
    <row r="2" spans="1:13">
      <c r="A2" s="51" t="s">
        <v>26</v>
      </c>
      <c r="B2" s="51"/>
      <c r="C2" s="51"/>
      <c r="D2" s="51"/>
      <c r="E2" s="51"/>
      <c r="F2" s="51"/>
    </row>
    <row r="3" spans="1:13">
      <c r="A3" s="31" t="s">
        <v>27</v>
      </c>
      <c r="B3" s="2"/>
      <c r="C3" s="2"/>
      <c r="D3" s="2"/>
      <c r="E3" s="2"/>
      <c r="F3" s="2"/>
    </row>
    <row r="4" spans="1:13">
      <c r="A4" s="2"/>
      <c r="B4" s="2"/>
      <c r="C4" s="2"/>
      <c r="D4" s="2"/>
      <c r="E4" s="2"/>
      <c r="F4" s="2"/>
    </row>
    <row r="5" spans="1:13" ht="25.9" customHeight="1">
      <c r="A5" s="52" t="s">
        <v>0</v>
      </c>
      <c r="B5" s="55" t="s">
        <v>1</v>
      </c>
      <c r="C5" s="56"/>
      <c r="D5" s="56"/>
      <c r="E5" s="56"/>
      <c r="F5" s="56"/>
    </row>
    <row r="6" spans="1:13" ht="21.6" customHeight="1">
      <c r="A6" s="53"/>
      <c r="B6" s="57" t="s">
        <v>2</v>
      </c>
      <c r="C6" s="57" t="s">
        <v>3</v>
      </c>
      <c r="D6" s="57" t="s">
        <v>4</v>
      </c>
      <c r="E6" s="60" t="s">
        <v>5</v>
      </c>
      <c r="F6" s="63" t="s">
        <v>6</v>
      </c>
    </row>
    <row r="7" spans="1:13" ht="13.9" customHeight="1">
      <c r="A7" s="53"/>
      <c r="B7" s="58"/>
      <c r="C7" s="58"/>
      <c r="D7" s="58"/>
      <c r="E7" s="61"/>
      <c r="F7" s="64"/>
    </row>
    <row r="8" spans="1:13" ht="18" customHeight="1">
      <c r="A8" s="53"/>
      <c r="B8" s="58"/>
      <c r="C8" s="58"/>
      <c r="D8" s="58"/>
      <c r="E8" s="61"/>
      <c r="F8" s="64"/>
    </row>
    <row r="9" spans="1:13" ht="19.149999999999999" customHeight="1">
      <c r="A9" s="54"/>
      <c r="B9" s="59"/>
      <c r="C9" s="59"/>
      <c r="D9" s="59"/>
      <c r="E9" s="62"/>
      <c r="F9" s="65"/>
      <c r="H9" s="19"/>
      <c r="I9" s="19"/>
      <c r="J9" s="19"/>
      <c r="K9" s="19"/>
      <c r="L9" s="19"/>
      <c r="M9" s="19"/>
    </row>
    <row r="10" spans="1:13" ht="28.15" customHeight="1">
      <c r="A10" s="3" t="s">
        <v>7</v>
      </c>
      <c r="B10" s="4">
        <v>570824</v>
      </c>
      <c r="C10" s="4">
        <v>79439</v>
      </c>
      <c r="D10" s="4">
        <v>79571</v>
      </c>
      <c r="E10" s="4">
        <v>80181</v>
      </c>
      <c r="F10" s="4">
        <v>291675</v>
      </c>
      <c r="G10" s="20"/>
      <c r="H10" s="19"/>
      <c r="I10" s="19"/>
      <c r="J10" s="19"/>
      <c r="K10" s="19"/>
      <c r="L10" s="19"/>
      <c r="M10" s="19"/>
    </row>
    <row r="11" spans="1:13" ht="30" customHeight="1">
      <c r="A11" s="6" t="s">
        <v>8</v>
      </c>
      <c r="B11" s="7">
        <v>449528</v>
      </c>
      <c r="C11" s="7">
        <v>75629</v>
      </c>
      <c r="D11" s="7">
        <v>75636</v>
      </c>
      <c r="E11" s="7">
        <v>75734</v>
      </c>
      <c r="F11" s="7">
        <v>269306</v>
      </c>
      <c r="G11" s="20"/>
      <c r="H11" s="19"/>
      <c r="I11" s="19"/>
      <c r="J11" s="19"/>
      <c r="K11" s="19"/>
      <c r="L11" s="19"/>
      <c r="M11" s="19"/>
    </row>
    <row r="12" spans="1:13" ht="28.9" customHeight="1">
      <c r="A12" s="3" t="s">
        <v>43</v>
      </c>
      <c r="B12" s="4">
        <f>SUM(B25:B27)</f>
        <v>208951</v>
      </c>
      <c r="C12" s="4">
        <f t="shared" ref="C12:E12" si="0">SUM(C25:C27)</f>
        <v>19157</v>
      </c>
      <c r="D12" s="4">
        <f t="shared" si="0"/>
        <v>19161</v>
      </c>
      <c r="E12" s="4">
        <f t="shared" si="0"/>
        <v>19257</v>
      </c>
      <c r="F12" s="4">
        <v>331339</v>
      </c>
      <c r="H12" s="19"/>
      <c r="I12" s="19"/>
      <c r="J12" s="19"/>
      <c r="K12" s="19"/>
      <c r="L12" s="19"/>
      <c r="M12" s="19"/>
    </row>
    <row r="13" spans="1:13" s="19" customFormat="1" ht="17.45" customHeight="1">
      <c r="A13" s="8">
        <v>2021</v>
      </c>
      <c r="B13" s="9"/>
      <c r="C13" s="9"/>
      <c r="D13" s="9"/>
      <c r="E13" s="9"/>
      <c r="F13" s="9"/>
      <c r="G13" s="21"/>
    </row>
    <row r="14" spans="1:13" s="19" customFormat="1" ht="19.899999999999999" customHeight="1">
      <c r="A14" s="10" t="s">
        <v>11</v>
      </c>
      <c r="B14" s="11">
        <v>39955</v>
      </c>
      <c r="C14" s="11">
        <v>10744</v>
      </c>
      <c r="D14" s="11">
        <v>10744</v>
      </c>
      <c r="E14" s="11">
        <v>10746</v>
      </c>
      <c r="F14" s="7">
        <v>259894</v>
      </c>
      <c r="G14" s="20"/>
      <c r="H14" s="20"/>
      <c r="I14" s="20"/>
      <c r="J14" s="20"/>
      <c r="K14" s="20"/>
    </row>
    <row r="15" spans="1:13" s="19" customFormat="1" ht="19.899999999999999" customHeight="1">
      <c r="A15" s="12" t="s">
        <v>12</v>
      </c>
      <c r="B15" s="13">
        <v>24862</v>
      </c>
      <c r="C15" s="13">
        <v>5029</v>
      </c>
      <c r="D15" s="13">
        <v>5036</v>
      </c>
      <c r="E15" s="13">
        <v>5045</v>
      </c>
      <c r="F15" s="4">
        <v>245909</v>
      </c>
      <c r="G15" s="21"/>
      <c r="H15" s="20"/>
      <c r="I15" s="20"/>
      <c r="J15" s="20"/>
      <c r="K15" s="20"/>
    </row>
    <row r="16" spans="1:13" s="19" customFormat="1" ht="19.899999999999999" customHeight="1">
      <c r="A16" s="10" t="s">
        <v>13</v>
      </c>
      <c r="B16" s="11">
        <v>2293</v>
      </c>
      <c r="C16" s="11">
        <v>336</v>
      </c>
      <c r="D16" s="11">
        <v>336</v>
      </c>
      <c r="E16" s="11">
        <v>336</v>
      </c>
      <c r="F16" s="7">
        <v>225352</v>
      </c>
      <c r="G16" s="21"/>
      <c r="K16" s="22"/>
    </row>
    <row r="17" spans="1:11" s="19" customFormat="1" ht="19.899999999999999" customHeight="1">
      <c r="A17" s="12" t="s">
        <v>14</v>
      </c>
      <c r="B17" s="13">
        <v>27843</v>
      </c>
      <c r="C17" s="13">
        <v>7127</v>
      </c>
      <c r="D17" s="13">
        <v>7127</v>
      </c>
      <c r="E17" s="13">
        <v>7130</v>
      </c>
      <c r="F17" s="4">
        <v>229856</v>
      </c>
      <c r="G17" s="21"/>
      <c r="K17" s="22"/>
    </row>
    <row r="18" spans="1:11" s="19" customFormat="1" ht="19.899999999999999" customHeight="1">
      <c r="A18" s="10" t="s">
        <v>15</v>
      </c>
      <c r="B18" s="11">
        <v>34584</v>
      </c>
      <c r="C18" s="11">
        <v>8067</v>
      </c>
      <c r="D18" s="11">
        <v>8067</v>
      </c>
      <c r="E18" s="11">
        <v>8068</v>
      </c>
      <c r="F18" s="7">
        <v>234124</v>
      </c>
      <c r="G18" s="21"/>
      <c r="K18" s="22"/>
    </row>
    <row r="19" spans="1:11" s="19" customFormat="1" ht="19.899999999999999" customHeight="1">
      <c r="A19" s="12" t="s">
        <v>16</v>
      </c>
      <c r="B19" s="13">
        <v>57089</v>
      </c>
      <c r="C19" s="13">
        <v>6007</v>
      </c>
      <c r="D19" s="13">
        <v>6007</v>
      </c>
      <c r="E19" s="13">
        <v>6028</v>
      </c>
      <c r="F19" s="4">
        <v>250509</v>
      </c>
      <c r="G19" s="21"/>
    </row>
    <row r="20" spans="1:11" s="19" customFormat="1" ht="19.899999999999999" customHeight="1">
      <c r="A20" s="10" t="s">
        <v>17</v>
      </c>
      <c r="B20" s="11">
        <v>48006</v>
      </c>
      <c r="C20" s="11">
        <v>8711</v>
      </c>
      <c r="D20" s="11">
        <v>8711</v>
      </c>
      <c r="E20" s="11">
        <v>8713</v>
      </c>
      <c r="F20" s="7">
        <v>252195</v>
      </c>
      <c r="G20" s="21"/>
      <c r="K20" s="20"/>
    </row>
    <row r="21" spans="1:11" s="19" customFormat="1" ht="19.899999999999999" customHeight="1">
      <c r="A21" s="8">
        <v>2022</v>
      </c>
      <c r="B21" s="9"/>
      <c r="C21" s="9"/>
      <c r="D21" s="9"/>
      <c r="E21" s="9"/>
      <c r="F21" s="9"/>
      <c r="G21" s="21"/>
    </row>
    <row r="22" spans="1:11" s="19" customFormat="1" ht="19.899999999999999" customHeight="1">
      <c r="A22" s="12" t="s">
        <v>18</v>
      </c>
      <c r="B22" s="13">
        <v>55415</v>
      </c>
      <c r="C22" s="13">
        <v>6064</v>
      </c>
      <c r="D22" s="13">
        <v>6064</v>
      </c>
      <c r="E22" s="13">
        <v>6108</v>
      </c>
      <c r="F22" s="4">
        <v>262716</v>
      </c>
      <c r="G22" s="21"/>
      <c r="K22" s="20"/>
    </row>
    <row r="23" spans="1:11" s="19" customFormat="1" ht="19.899999999999999" customHeight="1">
      <c r="A23" s="10" t="s">
        <v>19</v>
      </c>
      <c r="B23" s="11">
        <v>44100</v>
      </c>
      <c r="C23" s="11">
        <v>6579</v>
      </c>
      <c r="D23" s="11">
        <v>6579</v>
      </c>
      <c r="E23" s="11">
        <v>6579</v>
      </c>
      <c r="F23" s="7">
        <v>266798</v>
      </c>
      <c r="G23" s="21"/>
      <c r="K23" s="20"/>
    </row>
    <row r="24" spans="1:11" s="19" customFormat="1" ht="19.899999999999999" customHeight="1">
      <c r="A24" s="12" t="s">
        <v>20</v>
      </c>
      <c r="B24" s="13">
        <v>47669</v>
      </c>
      <c r="C24" s="13">
        <v>8123</v>
      </c>
      <c r="D24" s="13">
        <v>8123</v>
      </c>
      <c r="E24" s="13">
        <v>8139</v>
      </c>
      <c r="F24" s="4">
        <v>269306</v>
      </c>
      <c r="G24" s="21"/>
      <c r="K24" s="20"/>
    </row>
    <row r="25" spans="1:11" s="19" customFormat="1" ht="19.899999999999999" customHeight="1">
      <c r="A25" s="10" t="s">
        <v>21</v>
      </c>
      <c r="B25" s="11">
        <v>50160</v>
      </c>
      <c r="C25" s="11">
        <v>5100</v>
      </c>
      <c r="D25" s="11">
        <v>5104</v>
      </c>
      <c r="E25" s="11">
        <v>5137</v>
      </c>
      <c r="F25" s="7">
        <v>279771</v>
      </c>
      <c r="G25" s="21"/>
      <c r="K25" s="20"/>
    </row>
    <row r="26" spans="1:11" s="19" customFormat="1" ht="19.899999999999999" customHeight="1">
      <c r="A26" s="12" t="s">
        <v>10</v>
      </c>
      <c r="B26" s="13">
        <v>92341</v>
      </c>
      <c r="C26" s="13">
        <v>6543</v>
      </c>
      <c r="D26" s="13">
        <v>6543</v>
      </c>
      <c r="E26" s="13">
        <v>6606</v>
      </c>
      <c r="F26" s="4">
        <v>318831</v>
      </c>
      <c r="G26" s="21"/>
      <c r="K26" s="20"/>
    </row>
    <row r="27" spans="1:11" s="19" customFormat="1" ht="19.899999999999999" customHeight="1">
      <c r="A27" s="14" t="s">
        <v>11</v>
      </c>
      <c r="B27" s="15">
        <v>66450</v>
      </c>
      <c r="C27" s="15">
        <v>7514</v>
      </c>
      <c r="D27" s="15">
        <v>7514</v>
      </c>
      <c r="E27" s="15">
        <v>7514</v>
      </c>
      <c r="F27" s="16">
        <v>331339</v>
      </c>
      <c r="G27" s="21"/>
      <c r="K27" s="20"/>
    </row>
    <row r="28" spans="1:11" ht="14.25">
      <c r="A28" s="5"/>
      <c r="B28" s="5"/>
      <c r="C28" s="5"/>
      <c r="D28" s="5"/>
      <c r="E28" s="5"/>
      <c r="F28" s="17" t="s">
        <v>22</v>
      </c>
      <c r="H28" s="19"/>
      <c r="I28" s="19"/>
      <c r="J28" s="19"/>
      <c r="K28" s="20"/>
    </row>
    <row r="29" spans="1:11" ht="12.75" customHeight="1">
      <c r="A29" s="1"/>
      <c r="B29" s="5"/>
      <c r="C29" s="5"/>
      <c r="D29" s="5"/>
      <c r="E29" s="5"/>
      <c r="F29" s="5"/>
      <c r="G29" s="20"/>
      <c r="H29" s="19"/>
      <c r="I29" s="19"/>
      <c r="J29" s="19"/>
      <c r="K29" s="20"/>
    </row>
    <row r="30" spans="1:11" ht="14.25">
      <c r="A30" s="1"/>
      <c r="B30" s="1"/>
      <c r="C30" s="1"/>
      <c r="D30" s="1"/>
      <c r="E30" s="1"/>
      <c r="F30" s="1"/>
      <c r="H30" s="19"/>
      <c r="I30" s="19"/>
      <c r="J30" s="19"/>
      <c r="K30" s="20"/>
    </row>
    <row r="31" spans="1:11" ht="14.25">
      <c r="A31" s="1"/>
      <c r="B31" s="1"/>
      <c r="C31" s="1"/>
      <c r="D31" s="1"/>
      <c r="E31" s="1"/>
      <c r="F31" s="1"/>
      <c r="H31" s="19"/>
      <c r="I31" s="19"/>
      <c r="J31" s="19"/>
      <c r="K31" s="20"/>
    </row>
    <row r="32" spans="1:11" ht="14.25">
      <c r="A32" s="1"/>
      <c r="B32" s="1"/>
      <c r="C32" s="1"/>
      <c r="D32" s="1"/>
      <c r="E32" s="1"/>
      <c r="F32" s="1"/>
      <c r="G32" s="23"/>
      <c r="H32" s="19"/>
      <c r="I32" s="19"/>
      <c r="J32" s="19"/>
      <c r="K32" s="20"/>
    </row>
    <row r="33" spans="1:95" ht="14.25">
      <c r="A33" s="1"/>
      <c r="B33" s="1"/>
      <c r="C33" s="1"/>
      <c r="D33" s="1"/>
      <c r="E33" s="1"/>
      <c r="F33" s="1"/>
      <c r="G33" s="23"/>
      <c r="H33" s="19"/>
      <c r="I33" s="19"/>
      <c r="J33" s="19"/>
      <c r="K33" s="20"/>
    </row>
    <row r="34" spans="1:95" ht="14.25">
      <c r="A34" s="1"/>
      <c r="B34" s="1"/>
      <c r="C34" s="1"/>
      <c r="D34" s="1"/>
      <c r="E34" s="1"/>
      <c r="F34" s="1"/>
      <c r="H34" s="24"/>
      <c r="I34" s="19"/>
      <c r="J34" s="19"/>
      <c r="K34" s="20"/>
    </row>
    <row r="35" spans="1:95" ht="27" customHeight="1">
      <c r="A35" s="1"/>
      <c r="B35" s="1"/>
      <c r="C35" s="1"/>
      <c r="D35" s="1"/>
      <c r="E35" s="1"/>
      <c r="F35" s="1"/>
      <c r="H35" s="19"/>
      <c r="I35" s="19"/>
      <c r="J35" s="19"/>
      <c r="K35" s="22"/>
    </row>
    <row r="36" spans="1:95">
      <c r="A36" s="1"/>
      <c r="B36" s="1"/>
      <c r="C36" s="1"/>
      <c r="D36" s="1"/>
      <c r="E36" s="1"/>
      <c r="F36" s="1"/>
      <c r="H36" s="25"/>
      <c r="I36" s="26"/>
      <c r="J36" s="27"/>
    </row>
    <row r="37" spans="1:95">
      <c r="A37" s="1"/>
      <c r="B37" s="1"/>
      <c r="C37" s="1"/>
      <c r="D37" s="1"/>
      <c r="E37" s="1"/>
      <c r="F37" s="1"/>
    </row>
    <row r="38" spans="1:95" ht="15" customHeight="1">
      <c r="A38" s="1"/>
      <c r="B38" s="1"/>
      <c r="C38" s="1"/>
      <c r="D38" s="1"/>
      <c r="E38" s="1"/>
      <c r="F38" s="1"/>
    </row>
    <row r="39" spans="1:95" ht="19.5" customHeight="1">
      <c r="A39" s="1"/>
      <c r="B39" s="1"/>
      <c r="C39" s="1"/>
      <c r="D39" s="1"/>
      <c r="E39" s="1"/>
      <c r="F39" s="1"/>
    </row>
    <row r="40" spans="1:95" ht="24.75" customHeight="1">
      <c r="A40" s="1"/>
      <c r="B40" s="1"/>
      <c r="C40" s="1"/>
      <c r="D40" s="1"/>
      <c r="E40" s="1"/>
      <c r="F40" s="1"/>
    </row>
    <row r="41" spans="1:95" ht="25.5" customHeight="1">
      <c r="A41" s="1"/>
      <c r="B41" s="1"/>
      <c r="C41" s="1"/>
      <c r="D41" s="1"/>
      <c r="E41" s="1"/>
      <c r="F41" s="1"/>
      <c r="CN41" s="23"/>
      <c r="CO41" s="28" t="s">
        <v>23</v>
      </c>
      <c r="CP41" s="28" t="s">
        <v>24</v>
      </c>
      <c r="CQ41" s="28" t="s">
        <v>25</v>
      </c>
    </row>
    <row r="42" spans="1:95" ht="51">
      <c r="H42" s="25"/>
      <c r="CN42" s="29" t="s">
        <v>7</v>
      </c>
      <c r="CO42" s="18">
        <v>571</v>
      </c>
      <c r="CP42" s="18">
        <v>79</v>
      </c>
      <c r="CQ42" s="18">
        <v>80</v>
      </c>
    </row>
    <row r="43" spans="1:95" ht="51">
      <c r="CN43" s="29" t="s">
        <v>8</v>
      </c>
      <c r="CO43" s="18">
        <v>450</v>
      </c>
      <c r="CP43" s="18">
        <v>76</v>
      </c>
      <c r="CQ43" s="18">
        <v>76</v>
      </c>
    </row>
    <row r="44" spans="1:95" ht="51">
      <c r="CN44" s="29" t="s">
        <v>9</v>
      </c>
      <c r="CO44" s="18">
        <v>143</v>
      </c>
      <c r="CP44" s="18">
        <v>12</v>
      </c>
      <c r="CQ44" s="18">
        <v>12</v>
      </c>
    </row>
    <row r="49" spans="1:5">
      <c r="C49" s="30"/>
    </row>
    <row r="50" spans="1:5" ht="16.5">
      <c r="A50" s="22"/>
      <c r="B50" s="22"/>
      <c r="C50" s="22"/>
      <c r="D50" s="22"/>
      <c r="E50" s="22"/>
    </row>
    <row r="51" spans="1:5" ht="16.5">
      <c r="A51" s="22"/>
      <c r="B51" s="22"/>
      <c r="C51" s="22"/>
      <c r="D51" s="22"/>
      <c r="E51" s="22"/>
    </row>
    <row r="52" spans="1:5" ht="16.5">
      <c r="A52" s="22"/>
      <c r="B52" s="22"/>
      <c r="C52" s="22"/>
      <c r="D52" s="22"/>
      <c r="E52" s="22"/>
    </row>
    <row r="53" spans="1:5" ht="16.5">
      <c r="A53" s="22"/>
      <c r="B53" s="22"/>
      <c r="C53" s="22"/>
      <c r="D53" s="22"/>
      <c r="E53" s="22"/>
    </row>
    <row r="54" spans="1:5" ht="16.5">
      <c r="A54" s="22"/>
      <c r="B54" s="22"/>
      <c r="C54" s="22"/>
      <c r="D54" s="22"/>
      <c r="E54" s="22"/>
    </row>
    <row r="55" spans="1:5" ht="16.5">
      <c r="A55" s="22"/>
      <c r="B55" s="22"/>
      <c r="C55" s="22"/>
      <c r="D55" s="22"/>
      <c r="E55" s="22"/>
    </row>
    <row r="56" spans="1:5" ht="16.5">
      <c r="A56" s="22"/>
      <c r="B56" s="22"/>
      <c r="C56" s="22"/>
      <c r="D56" s="22"/>
      <c r="E56" s="22"/>
    </row>
    <row r="57" spans="1:5" ht="16.5">
      <c r="A57" s="22"/>
      <c r="B57" s="22"/>
      <c r="C57" s="22"/>
      <c r="D57" s="22"/>
      <c r="E57" s="22"/>
    </row>
    <row r="58" spans="1:5" ht="16.5">
      <c r="A58" s="22"/>
      <c r="B58" s="22"/>
      <c r="C58" s="22"/>
      <c r="D58" s="22"/>
      <c r="E58" s="22"/>
    </row>
    <row r="59" spans="1:5" ht="16.5">
      <c r="A59" s="22"/>
      <c r="B59" s="22"/>
      <c r="C59" s="22"/>
      <c r="D59" s="22"/>
      <c r="E59" s="22"/>
    </row>
    <row r="60" spans="1:5" ht="16.5">
      <c r="A60" s="22"/>
      <c r="B60" s="22"/>
      <c r="C60" s="22"/>
      <c r="D60" s="22"/>
      <c r="E60" s="22"/>
    </row>
    <row r="61" spans="1:5" ht="16.5">
      <c r="A61" s="22"/>
      <c r="B61" s="22"/>
      <c r="C61" s="22"/>
      <c r="D61" s="22"/>
      <c r="E61" s="22"/>
    </row>
    <row r="62" spans="1:5" ht="16.5">
      <c r="A62" s="22"/>
      <c r="B62" s="22"/>
      <c r="C62" s="22"/>
      <c r="D62" s="22"/>
      <c r="E62" s="22"/>
    </row>
  </sheetData>
  <mergeCells count="8">
    <mergeCell ref="A2:F2"/>
    <mergeCell ref="A5:A9"/>
    <mergeCell ref="B5:F5"/>
    <mergeCell ref="B6:B9"/>
    <mergeCell ref="C6:C9"/>
    <mergeCell ref="D6:D9"/>
    <mergeCell ref="E6:E9"/>
    <mergeCell ref="F6:F9"/>
  </mergeCells>
  <printOptions horizontalCentered="1" verticalCentered="1"/>
  <pageMargins left="0.03" right="0.04" top="7.0000000000000007E-2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K70"/>
  <sheetViews>
    <sheetView showGridLines="0" workbookViewId="0">
      <selection activeCell="XFD1048576" sqref="XFD1048576"/>
    </sheetView>
  </sheetViews>
  <sheetFormatPr defaultColWidth="8.88671875" defaultRowHeight="12.75"/>
  <cols>
    <col min="1" max="1" width="12" style="18" customWidth="1"/>
    <col min="2" max="2" width="12.21875" style="18" customWidth="1"/>
    <col min="3" max="3" width="12.44140625" style="18" customWidth="1"/>
    <col min="4" max="4" width="12.33203125" style="18" customWidth="1"/>
    <col min="5" max="5" width="13" style="18" customWidth="1"/>
    <col min="6" max="6" width="13.77734375" style="18" customWidth="1"/>
    <col min="7" max="7" width="13.33203125" style="18" customWidth="1"/>
    <col min="8" max="8" width="22.21875" style="18" customWidth="1"/>
    <col min="9" max="9" width="12.33203125" style="18" customWidth="1"/>
    <col min="10" max="10" width="12.88671875" style="18" customWidth="1"/>
    <col min="11" max="11" width="10.5546875" style="18" customWidth="1"/>
    <col min="12" max="12" width="7.88671875" style="18" customWidth="1"/>
    <col min="13" max="16384" width="8.88671875" style="18"/>
  </cols>
  <sheetData>
    <row r="1" spans="1:12" ht="12" customHeight="1">
      <c r="A1" s="31"/>
      <c r="B1" s="31"/>
      <c r="C1" s="31"/>
      <c r="D1" s="31"/>
      <c r="E1" s="31"/>
      <c r="F1" s="32" t="s">
        <v>42</v>
      </c>
    </row>
    <row r="2" spans="1:12">
      <c r="A2" s="69" t="s">
        <v>26</v>
      </c>
      <c r="B2" s="69"/>
      <c r="C2" s="69"/>
      <c r="D2" s="69"/>
      <c r="E2" s="69"/>
      <c r="F2" s="69"/>
    </row>
    <row r="3" spans="1:12">
      <c r="A3" s="31" t="s">
        <v>27</v>
      </c>
      <c r="B3" s="31"/>
      <c r="C3" s="31"/>
      <c r="D3" s="31"/>
      <c r="E3" s="31"/>
      <c r="F3" s="31"/>
    </row>
    <row r="4" spans="1:12" ht="8.25" customHeight="1">
      <c r="A4" s="31"/>
      <c r="B4" s="31"/>
      <c r="C4" s="31"/>
      <c r="D4" s="31"/>
      <c r="E4" s="31"/>
      <c r="F4" s="31"/>
    </row>
    <row r="5" spans="1:12" ht="17.25" customHeight="1">
      <c r="A5" s="52" t="s">
        <v>0</v>
      </c>
      <c r="B5" s="66" t="s">
        <v>28</v>
      </c>
      <c r="C5" s="67"/>
      <c r="D5" s="67"/>
      <c r="E5" s="67"/>
      <c r="F5" s="67"/>
    </row>
    <row r="6" spans="1:12" ht="16.899999999999999" customHeight="1">
      <c r="A6" s="53"/>
      <c r="B6" s="33"/>
      <c r="C6" s="33"/>
      <c r="D6" s="34" t="s">
        <v>29</v>
      </c>
      <c r="E6" s="60" t="s">
        <v>5</v>
      </c>
      <c r="F6" s="35" t="s">
        <v>30</v>
      </c>
      <c r="H6" s="49"/>
      <c r="I6" s="49"/>
      <c r="J6" s="49"/>
      <c r="K6" s="49"/>
      <c r="L6" s="49"/>
    </row>
    <row r="7" spans="1:12" ht="16.899999999999999" customHeight="1">
      <c r="A7" s="53"/>
      <c r="B7" s="36" t="s">
        <v>27</v>
      </c>
      <c r="C7" s="36" t="s">
        <v>31</v>
      </c>
      <c r="D7" s="36" t="s">
        <v>32</v>
      </c>
      <c r="E7" s="61"/>
      <c r="F7" s="37" t="s">
        <v>33</v>
      </c>
      <c r="H7" s="49"/>
      <c r="I7" s="49"/>
      <c r="J7" s="49"/>
      <c r="K7" s="49"/>
      <c r="L7" s="49"/>
    </row>
    <row r="8" spans="1:12" ht="13.9" customHeight="1">
      <c r="A8" s="53"/>
      <c r="B8" s="36" t="s">
        <v>34</v>
      </c>
      <c r="C8" s="36" t="s">
        <v>35</v>
      </c>
      <c r="D8" s="36" t="s">
        <v>36</v>
      </c>
      <c r="E8" s="61"/>
      <c r="F8" s="37" t="s">
        <v>37</v>
      </c>
      <c r="H8" s="49"/>
      <c r="I8" s="49"/>
      <c r="J8" s="49"/>
      <c r="K8" s="49"/>
      <c r="L8" s="49"/>
    </row>
    <row r="9" spans="1:12" ht="12.75" customHeight="1">
      <c r="A9" s="54"/>
      <c r="B9" s="38"/>
      <c r="C9" s="38"/>
      <c r="D9" s="39" t="s">
        <v>38</v>
      </c>
      <c r="E9" s="62"/>
      <c r="F9" s="70" t="s">
        <v>39</v>
      </c>
    </row>
    <row r="10" spans="1:12" ht="30" customHeight="1">
      <c r="A10" s="3" t="s">
        <v>7</v>
      </c>
      <c r="B10" s="4">
        <v>387073</v>
      </c>
      <c r="C10" s="4">
        <v>68308</v>
      </c>
      <c r="D10" s="4">
        <v>81668</v>
      </c>
      <c r="E10" s="4">
        <v>69440</v>
      </c>
      <c r="F10" s="4">
        <v>388412</v>
      </c>
      <c r="H10" s="49"/>
      <c r="I10" s="49"/>
      <c r="J10" s="49"/>
      <c r="K10" s="49"/>
      <c r="L10" s="49"/>
    </row>
    <row r="11" spans="1:12" ht="24.75" customHeight="1">
      <c r="A11" s="6" t="s">
        <v>8</v>
      </c>
      <c r="B11" s="7">
        <v>318424</v>
      </c>
      <c r="C11" s="7">
        <v>49300</v>
      </c>
      <c r="D11" s="7">
        <v>55046</v>
      </c>
      <c r="E11" s="7">
        <v>49891</v>
      </c>
      <c r="F11" s="7">
        <v>322222</v>
      </c>
      <c r="G11" s="49"/>
      <c r="H11" s="49"/>
      <c r="I11" s="49"/>
      <c r="J11" s="49"/>
      <c r="K11" s="49"/>
      <c r="L11" s="49"/>
    </row>
    <row r="12" spans="1:12" ht="25.5" customHeight="1">
      <c r="A12" s="3" t="s">
        <v>43</v>
      </c>
      <c r="B12" s="4">
        <f>SUM(B25:B27)</f>
        <v>82132</v>
      </c>
      <c r="C12" s="4">
        <f t="shared" ref="C12:E12" si="0">SUM(C25:C27)</f>
        <v>25574</v>
      </c>
      <c r="D12" s="4">
        <f t="shared" si="0"/>
        <v>26716</v>
      </c>
      <c r="E12" s="4">
        <f t="shared" si="0"/>
        <v>26310</v>
      </c>
      <c r="F12" s="4">
        <v>320049</v>
      </c>
      <c r="G12" s="49"/>
      <c r="H12" s="49"/>
      <c r="I12" s="49"/>
      <c r="J12" s="49"/>
      <c r="K12" s="49"/>
      <c r="L12" s="49"/>
    </row>
    <row r="13" spans="1:12" ht="14.25" customHeight="1">
      <c r="A13" s="40">
        <v>2021</v>
      </c>
      <c r="B13" s="41"/>
      <c r="C13" s="41"/>
      <c r="D13" s="41"/>
      <c r="E13" s="41"/>
      <c r="F13" s="41"/>
      <c r="H13" s="49"/>
      <c r="I13" s="49"/>
      <c r="J13" s="49"/>
      <c r="K13" s="49"/>
      <c r="L13" s="49"/>
    </row>
    <row r="14" spans="1:12" ht="18" customHeight="1">
      <c r="A14" s="42" t="s">
        <v>11</v>
      </c>
      <c r="B14" s="11">
        <v>24800</v>
      </c>
      <c r="C14" s="11">
        <v>4089</v>
      </c>
      <c r="D14" s="11">
        <v>4350</v>
      </c>
      <c r="E14" s="11">
        <v>4093</v>
      </c>
      <c r="F14" s="7">
        <v>375241</v>
      </c>
      <c r="G14" s="49"/>
      <c r="H14" s="49"/>
      <c r="I14" s="49"/>
      <c r="J14" s="49"/>
      <c r="K14" s="49"/>
      <c r="L14" s="49"/>
    </row>
    <row r="15" spans="1:12" ht="16.5" customHeight="1">
      <c r="A15" s="43" t="s">
        <v>12</v>
      </c>
      <c r="B15" s="13">
        <v>14007</v>
      </c>
      <c r="C15" s="13">
        <v>2546</v>
      </c>
      <c r="D15" s="13">
        <v>3300</v>
      </c>
      <c r="E15" s="13">
        <v>2589</v>
      </c>
      <c r="F15" s="4">
        <v>358050</v>
      </c>
      <c r="H15" s="49"/>
      <c r="I15" s="49"/>
      <c r="J15" s="49"/>
      <c r="K15" s="49"/>
      <c r="L15" s="49"/>
    </row>
    <row r="16" spans="1:12" ht="17.25" customHeight="1">
      <c r="A16" s="42" t="s">
        <v>13</v>
      </c>
      <c r="B16" s="11">
        <v>33856</v>
      </c>
      <c r="C16" s="11">
        <v>1579</v>
      </c>
      <c r="D16" s="11">
        <v>1602</v>
      </c>
      <c r="E16" s="11">
        <v>1529</v>
      </c>
      <c r="F16" s="7">
        <v>364358</v>
      </c>
      <c r="H16" s="49"/>
      <c r="I16" s="49"/>
      <c r="J16" s="49"/>
      <c r="K16" s="49"/>
      <c r="L16" s="49"/>
    </row>
    <row r="17" spans="1:13" ht="18" customHeight="1">
      <c r="A17" s="43" t="s">
        <v>14</v>
      </c>
      <c r="B17" s="13">
        <v>16152</v>
      </c>
      <c r="C17" s="13">
        <v>4712</v>
      </c>
      <c r="D17" s="13">
        <v>5566</v>
      </c>
      <c r="E17" s="13">
        <v>4604</v>
      </c>
      <c r="F17" s="4">
        <v>340254</v>
      </c>
      <c r="H17" s="49"/>
      <c r="I17" s="49"/>
      <c r="J17" s="49"/>
      <c r="K17" s="49"/>
      <c r="L17" s="49"/>
    </row>
    <row r="18" spans="1:13" ht="18" customHeight="1">
      <c r="A18" s="42" t="s">
        <v>15</v>
      </c>
      <c r="B18" s="11">
        <v>23685</v>
      </c>
      <c r="C18" s="11">
        <v>4728</v>
      </c>
      <c r="D18" s="11">
        <v>5804</v>
      </c>
      <c r="E18" s="11">
        <v>4633</v>
      </c>
      <c r="F18" s="7">
        <v>325843</v>
      </c>
      <c r="H18" s="49"/>
      <c r="I18" s="49"/>
      <c r="J18" s="49"/>
      <c r="K18" s="49"/>
      <c r="L18" s="49"/>
    </row>
    <row r="19" spans="1:13" ht="15.75" customHeight="1">
      <c r="A19" s="43" t="s">
        <v>16</v>
      </c>
      <c r="B19" s="13">
        <v>31721</v>
      </c>
      <c r="C19" s="13">
        <v>4306</v>
      </c>
      <c r="D19" s="13">
        <v>4957</v>
      </c>
      <c r="E19" s="13">
        <v>4505</v>
      </c>
      <c r="F19" s="4">
        <v>313786</v>
      </c>
      <c r="H19" s="49"/>
      <c r="I19" s="49"/>
      <c r="J19" s="49"/>
      <c r="K19" s="49"/>
      <c r="L19" s="49"/>
    </row>
    <row r="20" spans="1:13" ht="15.75" customHeight="1">
      <c r="A20" s="42" t="s">
        <v>17</v>
      </c>
      <c r="B20" s="11">
        <v>31702</v>
      </c>
      <c r="C20" s="11">
        <v>4570</v>
      </c>
      <c r="D20" s="11">
        <v>5298</v>
      </c>
      <c r="E20" s="11">
        <v>4785</v>
      </c>
      <c r="F20" s="7">
        <v>311804</v>
      </c>
      <c r="H20" s="49"/>
      <c r="I20" s="49"/>
      <c r="J20" s="49"/>
      <c r="K20" s="49"/>
      <c r="L20" s="49"/>
    </row>
    <row r="21" spans="1:13" ht="15" customHeight="1">
      <c r="A21" s="40">
        <v>2022</v>
      </c>
      <c r="B21" s="41"/>
      <c r="C21" s="41"/>
      <c r="D21" s="41"/>
      <c r="E21" s="41"/>
      <c r="F21" s="41"/>
      <c r="H21" s="49"/>
      <c r="I21" s="49"/>
      <c r="J21" s="49"/>
      <c r="K21" s="49"/>
      <c r="L21" s="49"/>
    </row>
    <row r="22" spans="1:13" ht="14.25" customHeight="1">
      <c r="A22" s="43" t="s">
        <v>18</v>
      </c>
      <c r="B22" s="13">
        <v>33888</v>
      </c>
      <c r="C22" s="13">
        <v>5970</v>
      </c>
      <c r="D22" s="13">
        <v>6677</v>
      </c>
      <c r="E22" s="13">
        <v>6365</v>
      </c>
      <c r="F22" s="4">
        <v>314301</v>
      </c>
      <c r="H22" s="49"/>
      <c r="I22" s="49"/>
      <c r="J22" s="49"/>
      <c r="K22" s="49"/>
      <c r="L22" s="49"/>
    </row>
    <row r="23" spans="1:13" ht="15.75" customHeight="1">
      <c r="A23" s="42" t="s">
        <v>19</v>
      </c>
      <c r="B23" s="11">
        <v>40016</v>
      </c>
      <c r="C23" s="11">
        <v>5637</v>
      </c>
      <c r="D23" s="11">
        <v>5804</v>
      </c>
      <c r="E23" s="11">
        <v>5759</v>
      </c>
      <c r="F23" s="7">
        <v>320549</v>
      </c>
      <c r="H23" s="49"/>
      <c r="I23" s="49"/>
      <c r="J23" s="49"/>
      <c r="K23" s="49"/>
      <c r="L23" s="49"/>
    </row>
    <row r="24" spans="1:13" ht="18.600000000000001" customHeight="1">
      <c r="A24" s="43" t="s">
        <v>20</v>
      </c>
      <c r="B24" s="13">
        <v>28243</v>
      </c>
      <c r="C24" s="13">
        <v>6560</v>
      </c>
      <c r="D24" s="13">
        <v>7044</v>
      </c>
      <c r="E24" s="13">
        <v>6518</v>
      </c>
      <c r="F24" s="4">
        <v>322222</v>
      </c>
      <c r="H24" s="49"/>
      <c r="I24" s="49"/>
      <c r="J24" s="49"/>
      <c r="K24" s="49"/>
      <c r="L24" s="49"/>
    </row>
    <row r="25" spans="1:13" ht="18.600000000000001" customHeight="1">
      <c r="A25" s="42" t="s">
        <v>21</v>
      </c>
      <c r="B25" s="11">
        <v>20677</v>
      </c>
      <c r="C25" s="11">
        <v>11789</v>
      </c>
      <c r="D25" s="11">
        <v>12335</v>
      </c>
      <c r="E25" s="11">
        <v>12027</v>
      </c>
      <c r="F25" s="7">
        <v>316454</v>
      </c>
      <c r="H25" s="49"/>
      <c r="I25" s="49"/>
      <c r="J25" s="49"/>
      <c r="K25" s="49"/>
      <c r="L25" s="49"/>
    </row>
    <row r="26" spans="1:13" ht="15" customHeight="1">
      <c r="A26" s="43" t="s">
        <v>10</v>
      </c>
      <c r="B26" s="13">
        <v>34234</v>
      </c>
      <c r="C26" s="13">
        <v>6564</v>
      </c>
      <c r="D26" s="13">
        <v>6908</v>
      </c>
      <c r="E26" s="13">
        <v>7066</v>
      </c>
      <c r="F26" s="4">
        <v>324668</v>
      </c>
      <c r="H26" s="49"/>
      <c r="I26" s="49"/>
      <c r="J26" s="49"/>
      <c r="K26" s="49"/>
      <c r="L26" s="49"/>
    </row>
    <row r="27" spans="1:13" ht="13.5" customHeight="1">
      <c r="A27" s="44" t="s">
        <v>11</v>
      </c>
      <c r="B27" s="15">
        <v>27221</v>
      </c>
      <c r="C27" s="15">
        <v>7221</v>
      </c>
      <c r="D27" s="15">
        <v>7473</v>
      </c>
      <c r="E27" s="15">
        <v>7217</v>
      </c>
      <c r="F27" s="16">
        <v>320049</v>
      </c>
      <c r="H27" s="49"/>
      <c r="I27" s="49"/>
      <c r="J27" s="49"/>
      <c r="K27" s="49"/>
      <c r="L27" s="49"/>
    </row>
    <row r="28" spans="1:13" ht="17.25" customHeight="1">
      <c r="A28" s="45"/>
      <c r="B28" s="46"/>
      <c r="C28" s="46"/>
      <c r="D28" s="46"/>
      <c r="E28" s="68" t="s">
        <v>40</v>
      </c>
      <c r="F28" s="68"/>
      <c r="H28" s="49"/>
      <c r="I28" s="49"/>
      <c r="J28" s="49"/>
      <c r="K28" s="49"/>
      <c r="L28" s="49"/>
    </row>
    <row r="29" spans="1:13" ht="15.75" customHeight="1">
      <c r="A29" s="45"/>
      <c r="B29" s="46"/>
      <c r="C29" s="46"/>
      <c r="D29" s="46"/>
      <c r="E29" s="46"/>
      <c r="F29" s="47"/>
      <c r="H29" s="49"/>
      <c r="I29" s="49"/>
      <c r="J29" s="49"/>
      <c r="K29" s="49"/>
      <c r="L29" s="49"/>
    </row>
    <row r="30" spans="1:13" ht="15.75" customHeight="1">
      <c r="A30" s="48"/>
      <c r="B30" s="47"/>
      <c r="C30" s="47"/>
      <c r="D30" s="47"/>
      <c r="E30" s="47"/>
      <c r="F30" s="47"/>
      <c r="G30" s="23"/>
      <c r="H30" s="49"/>
      <c r="I30" s="49"/>
      <c r="J30" s="49"/>
      <c r="K30" s="49"/>
      <c r="L30" s="49"/>
      <c r="M30" s="49"/>
    </row>
    <row r="31" spans="1:13" ht="14.25">
      <c r="A31" s="1"/>
      <c r="B31" s="1"/>
      <c r="C31" s="1"/>
      <c r="D31" s="1"/>
      <c r="E31" s="1"/>
      <c r="F31" s="1"/>
      <c r="G31" s="23"/>
      <c r="H31" s="49"/>
      <c r="I31" s="49"/>
      <c r="J31" s="49"/>
      <c r="K31" s="49"/>
    </row>
    <row r="32" spans="1:13">
      <c r="A32" s="1"/>
      <c r="B32" s="1"/>
      <c r="C32" s="1"/>
      <c r="D32" s="1"/>
      <c r="E32" s="1"/>
      <c r="F32" s="1"/>
      <c r="G32" s="25"/>
      <c r="H32" s="26"/>
      <c r="I32" s="26"/>
      <c r="J32" s="26"/>
      <c r="K32" s="50"/>
    </row>
    <row r="33" spans="1:89">
      <c r="A33" s="1"/>
      <c r="B33" s="1"/>
      <c r="C33" s="1"/>
      <c r="D33" s="1"/>
      <c r="E33" s="1"/>
      <c r="F33" s="1"/>
      <c r="G33" s="25"/>
      <c r="H33" s="26"/>
      <c r="I33" s="26"/>
      <c r="J33" s="26"/>
      <c r="K33" s="50"/>
    </row>
    <row r="34" spans="1:89">
      <c r="A34" s="1"/>
      <c r="B34" s="1"/>
      <c r="C34" s="1"/>
      <c r="D34" s="1"/>
      <c r="E34" s="1"/>
      <c r="F34" s="1"/>
      <c r="G34" s="25"/>
      <c r="H34" s="26"/>
      <c r="I34" s="26"/>
      <c r="J34" s="26"/>
      <c r="K34" s="50"/>
    </row>
    <row r="35" spans="1:89">
      <c r="A35" s="1"/>
      <c r="B35" s="1"/>
      <c r="C35" s="1"/>
      <c r="D35" s="1"/>
      <c r="E35" s="1"/>
      <c r="F35" s="1"/>
    </row>
    <row r="36" spans="1:89">
      <c r="A36" s="1"/>
      <c r="B36" s="1"/>
      <c r="C36" s="1"/>
      <c r="D36" s="1"/>
      <c r="E36" s="1"/>
      <c r="F36" s="1"/>
    </row>
    <row r="37" spans="1:89">
      <c r="A37" s="1"/>
      <c r="B37" s="1"/>
      <c r="C37" s="1"/>
      <c r="D37" s="1"/>
      <c r="E37" s="1"/>
      <c r="F37" s="1"/>
    </row>
    <row r="38" spans="1:89">
      <c r="A38" s="1"/>
      <c r="B38" s="1"/>
      <c r="C38" s="1"/>
      <c r="D38" s="1"/>
      <c r="E38" s="1"/>
      <c r="F38" s="1"/>
    </row>
    <row r="39" spans="1:89">
      <c r="A39" s="1"/>
      <c r="B39" s="1"/>
      <c r="C39" s="1"/>
      <c r="D39" s="1"/>
      <c r="E39" s="1"/>
      <c r="F39" s="1"/>
      <c r="CH39" s="23"/>
      <c r="CI39" s="28" t="s">
        <v>23</v>
      </c>
      <c r="CJ39" s="28" t="s">
        <v>24</v>
      </c>
      <c r="CK39" s="28" t="s">
        <v>25</v>
      </c>
    </row>
    <row r="40" spans="1:89" ht="15.75" customHeight="1">
      <c r="A40" s="1"/>
      <c r="B40" s="1"/>
      <c r="C40" s="1"/>
      <c r="D40" s="1"/>
      <c r="E40" s="1"/>
      <c r="F40" s="1"/>
      <c r="CH40" s="29" t="s">
        <v>7</v>
      </c>
      <c r="CI40" s="26">
        <v>387</v>
      </c>
      <c r="CJ40" s="18">
        <v>68</v>
      </c>
      <c r="CK40" s="18">
        <v>69</v>
      </c>
    </row>
    <row r="41" spans="1:89" ht="15" customHeight="1">
      <c r="A41" s="1"/>
      <c r="B41" s="1"/>
      <c r="C41" s="1"/>
      <c r="D41" s="1"/>
      <c r="E41" s="1"/>
      <c r="F41" s="1"/>
      <c r="CH41" s="29" t="s">
        <v>8</v>
      </c>
      <c r="CI41" s="26">
        <v>318</v>
      </c>
      <c r="CJ41" s="18">
        <v>49</v>
      </c>
      <c r="CK41" s="18">
        <v>50</v>
      </c>
    </row>
    <row r="42" spans="1:89" ht="13.5" customHeight="1">
      <c r="A42" s="1"/>
      <c r="B42" s="1"/>
      <c r="C42" s="1"/>
      <c r="D42" s="1"/>
      <c r="E42" s="1"/>
      <c r="F42" s="1"/>
      <c r="CH42" s="29" t="s">
        <v>9</v>
      </c>
      <c r="CI42" s="18">
        <v>55</v>
      </c>
      <c r="CJ42" s="18">
        <v>18</v>
      </c>
      <c r="CK42" s="18">
        <v>19</v>
      </c>
    </row>
    <row r="43" spans="1:89" ht="9.75" customHeight="1">
      <c r="A43" s="1"/>
      <c r="B43" s="1"/>
      <c r="C43" s="1"/>
      <c r="D43" s="1"/>
      <c r="E43" s="1"/>
      <c r="F43" s="1"/>
    </row>
    <row r="44" spans="1:89" ht="1.5" customHeight="1"/>
    <row r="55" spans="2:6" ht="14.25">
      <c r="B55" s="49"/>
      <c r="C55" s="49"/>
      <c r="D55" s="49"/>
      <c r="E55" s="49"/>
      <c r="F55" s="49"/>
    </row>
    <row r="56" spans="2:6" ht="14.25">
      <c r="B56" s="49"/>
      <c r="C56" s="49"/>
      <c r="D56" s="49"/>
      <c r="E56" s="49"/>
      <c r="F56" s="49"/>
    </row>
    <row r="57" spans="2:6" ht="14.25">
      <c r="B57" s="49"/>
      <c r="C57" s="49"/>
      <c r="D57" s="49"/>
      <c r="E57" s="49"/>
      <c r="F57" s="49"/>
    </row>
    <row r="58" spans="2:6" ht="14.25">
      <c r="B58" s="49"/>
      <c r="C58" s="49"/>
      <c r="D58" s="49"/>
      <c r="E58" s="49"/>
      <c r="F58" s="49"/>
    </row>
    <row r="59" spans="2:6" ht="14.25">
      <c r="B59" s="49"/>
      <c r="C59" s="49"/>
      <c r="D59" s="49"/>
      <c r="E59" s="49"/>
      <c r="F59" s="49"/>
    </row>
    <row r="60" spans="2:6" ht="14.25">
      <c r="B60" s="49"/>
      <c r="C60" s="49"/>
      <c r="D60" s="49"/>
      <c r="E60" s="49"/>
      <c r="F60" s="49"/>
    </row>
    <row r="61" spans="2:6" ht="14.25">
      <c r="B61" s="49"/>
      <c r="C61" s="49"/>
      <c r="D61" s="49"/>
      <c r="E61" s="49"/>
      <c r="F61" s="49"/>
    </row>
    <row r="62" spans="2:6" ht="14.25">
      <c r="B62" s="49"/>
      <c r="C62" s="49"/>
      <c r="D62" s="49"/>
      <c r="E62" s="49"/>
      <c r="F62" s="49"/>
    </row>
    <row r="63" spans="2:6" ht="14.25">
      <c r="B63" s="49"/>
      <c r="C63" s="49"/>
      <c r="D63" s="49"/>
      <c r="E63" s="49"/>
      <c r="F63" s="49"/>
    </row>
    <row r="64" spans="2:6" ht="14.25">
      <c r="B64" s="49"/>
      <c r="C64" s="49"/>
      <c r="D64" s="49"/>
      <c r="E64" s="49"/>
      <c r="F64" s="49"/>
    </row>
    <row r="65" spans="2:6" ht="14.25">
      <c r="B65" s="49"/>
      <c r="C65" s="49"/>
      <c r="D65" s="49"/>
      <c r="E65" s="49"/>
      <c r="F65" s="49"/>
    </row>
    <row r="66" spans="2:6" ht="14.25">
      <c r="B66" s="49"/>
      <c r="C66" s="49"/>
      <c r="D66" s="49"/>
      <c r="E66" s="49"/>
      <c r="F66" s="49"/>
    </row>
    <row r="67" spans="2:6" ht="14.25">
      <c r="B67" s="49"/>
      <c r="C67" s="49"/>
      <c r="D67" s="49"/>
      <c r="E67" s="49"/>
      <c r="F67" s="49"/>
    </row>
    <row r="68" spans="2:6" ht="14.25">
      <c r="B68" s="49"/>
      <c r="C68" s="49"/>
      <c r="D68" s="49"/>
      <c r="E68" s="49"/>
      <c r="F68" s="49"/>
    </row>
    <row r="69" spans="2:6" ht="14.25">
      <c r="B69" s="49"/>
      <c r="C69" s="49"/>
      <c r="D69" s="49"/>
      <c r="E69" s="49"/>
      <c r="F69" s="49"/>
    </row>
    <row r="70" spans="2:6" ht="14.25">
      <c r="B70" s="49"/>
      <c r="C70" s="49"/>
      <c r="D70" s="49"/>
      <c r="E70" s="49"/>
    </row>
  </sheetData>
  <mergeCells count="5">
    <mergeCell ref="A5:A9"/>
    <mergeCell ref="B5:F5"/>
    <mergeCell ref="E6:E9"/>
    <mergeCell ref="E28:F28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2022-12-02T07:07:04Z</cp:lastPrinted>
  <dcterms:created xsi:type="dcterms:W3CDTF">2022-09-26T05:48:25Z</dcterms:created>
  <dcterms:modified xsi:type="dcterms:W3CDTF">2022-12-02T07:07:26Z</dcterms:modified>
</cp:coreProperties>
</file>