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5000" windowHeight="7755"/>
  </bookViews>
  <sheets>
    <sheet name="page1" sheetId="1" r:id="rId1"/>
    <sheet name="page2" sheetId="2" r:id="rId2"/>
  </sheets>
  <externalReferences>
    <externalReference r:id="rId3"/>
  </externalReferences>
  <definedNames>
    <definedName name="\a">#REF!</definedName>
    <definedName name="\c">#REF!</definedName>
    <definedName name="\m">page1!#REF!</definedName>
    <definedName name="\s">#REF!</definedName>
    <definedName name="\v">#REF!</definedName>
    <definedName name="\x">#REF!</definedName>
    <definedName name="\z">#REF!</definedName>
    <definedName name="_\K">#REF!</definedName>
    <definedName name="_New3">#REF!</definedName>
    <definedName name="_Regression_Int" localSheetId="0" hidden="1">1</definedName>
    <definedName name="_Regression_Int" localSheetId="1" hidden="1">1</definedName>
    <definedName name="adv">#REF!</definedName>
    <definedName name="ag">#REF!</definedName>
    <definedName name="aitoafj">#REF!</definedName>
    <definedName name="jjk">#REF!</definedName>
    <definedName name="kfg">#REF!</definedName>
    <definedName name="love">#REF!</definedName>
    <definedName name="m">#REF!</definedName>
    <definedName name="nnnn">#REF!</definedName>
    <definedName name="_xlnm.Print_Area" localSheetId="0">page1!$A$1:$E$36</definedName>
    <definedName name="_xlnm.Print_Area" localSheetId="1">page2!$A$1:$G$41</definedName>
    <definedName name="Print_Area_MI">#REF!</definedName>
    <definedName name="q">'[1]52 to 54'!#REF!</definedName>
    <definedName name="s">#REF!</definedName>
    <definedName name="t">#REF!</definedName>
    <definedName name="T2.2_copy">#REF!</definedName>
    <definedName name="u">#REF!</definedName>
    <definedName name="uytr90u">#REF!</definedName>
  </definedNames>
  <calcPr calcId="144525"/>
</workbook>
</file>

<file path=xl/calcChain.xml><?xml version="1.0" encoding="utf-8"?>
<calcChain xmlns="http://schemas.openxmlformats.org/spreadsheetml/2006/main">
  <c r="F82" i="2" l="1"/>
  <c r="E82" i="2"/>
  <c r="D82" i="2"/>
  <c r="C82" i="2"/>
  <c r="B82" i="2"/>
  <c r="A82" i="2"/>
  <c r="E65" i="2"/>
  <c r="D65" i="2"/>
  <c r="C65" i="2"/>
  <c r="B65" i="2"/>
  <c r="A65" i="2"/>
</calcChain>
</file>

<file path=xl/sharedStrings.xml><?xml version="1.0" encoding="utf-8"?>
<sst xmlns="http://schemas.openxmlformats.org/spreadsheetml/2006/main" count="99" uniqueCount="54">
  <si>
    <t>FY</t>
  </si>
  <si>
    <t>Cotton yarn
(thousand lb.)</t>
  </si>
  <si>
    <t>Cotton fabrics
(thousand yd.)</t>
  </si>
  <si>
    <t>Cotton Longyi (Men's)
(thousand No.)</t>
  </si>
  <si>
    <t xml:space="preserve"> Vest
(thousand no.)</t>
  </si>
  <si>
    <t>2020-2021
(April-March)</t>
  </si>
  <si>
    <t>2021-2022
(April-March)</t>
  </si>
  <si>
    <t>2022-2023
(April-June)</t>
  </si>
  <si>
    <t>-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</si>
  <si>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</si>
  <si>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</si>
  <si>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</si>
  <si>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</si>
  <si>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</si>
  <si>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</si>
  <si>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</si>
  <si>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</si>
  <si>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</si>
  <si>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</si>
  <si>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</si>
  <si>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</si>
  <si>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 xml:space="preserve">                                   (Cont'd)</t>
  </si>
  <si>
    <t xml:space="preserve">                      </t>
  </si>
  <si>
    <t xml:space="preserve">Cotton yarn
</t>
  </si>
  <si>
    <t>2021 Jun</t>
  </si>
  <si>
    <t>2021 Jul</t>
  </si>
  <si>
    <t>2021 Aug</t>
  </si>
  <si>
    <t>2021 Sept</t>
  </si>
  <si>
    <t>2021 Oct</t>
  </si>
  <si>
    <t>2021 Nov</t>
  </si>
  <si>
    <t>2021 Dec</t>
  </si>
  <si>
    <t xml:space="preserve"> </t>
  </si>
  <si>
    <t>2022 Jan</t>
  </si>
  <si>
    <t>2022 Feb</t>
  </si>
  <si>
    <t>2022 Mar</t>
  </si>
  <si>
    <t>2022 Apr</t>
  </si>
  <si>
    <t>2022 May</t>
  </si>
  <si>
    <t>2022 Jun</t>
  </si>
  <si>
    <t>Pharmaceutical Products</t>
  </si>
  <si>
    <t>Solids
(kg)</t>
  </si>
  <si>
    <t>Liquids
(litres)</t>
  </si>
  <si>
    <t>Ointment and Similar Preparations (kg)</t>
  </si>
  <si>
    <t>Tablets
(Million tabs)</t>
  </si>
  <si>
    <t>Sterile
Products
(thousand amp)</t>
  </si>
  <si>
    <t>Biological
Products
(thousand dosage)</t>
  </si>
  <si>
    <t xml:space="preserve">                              </t>
  </si>
  <si>
    <t>Solids</t>
  </si>
  <si>
    <t>(r)</t>
  </si>
  <si>
    <t>1 of 2</t>
  </si>
  <si>
    <t>2.1 PRODUCTION OF SELECTED COMMODITIES BY THE STATE- OWNED ECONOMIC ENTERPRISES</t>
  </si>
  <si>
    <t>2 of 2</t>
  </si>
  <si>
    <t>Sources:</t>
  </si>
  <si>
    <t>No.(3) Heavy Industrial Enterprise.</t>
  </si>
  <si>
    <t>Myanmar Pharmaceutical Industrial Enterprise.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</si>
</sst>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&quot;€&quot;\ #,##0;\-&quot;€&quot;\ #,##0"/>
    <numFmt numFmtId="165" formatCode="General_)"/>
    <numFmt numFmtId="166" formatCode="0.0"/>
    <numFmt numFmtId="167" formatCode="0_)"/>
    <numFmt numFmtId="168" formatCode="0.00_)"/>
    <numFmt numFmtId="169" formatCode="0.0_)"/>
    <numFmt numFmtId="170" formatCode="_(* #,##0_);_(* \(#,##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Helv"/>
    </font>
    <font>
      <b/>
      <sz val="10"/>
      <color rgb="FF002060"/>
      <name val="Arial"/>
      <family val="2"/>
    </font>
    <font>
      <sz val="12"/>
      <name val="Pyidaungsu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color rgb="FF002060"/>
      <name val="Pyidaungsu"/>
      <family val="2"/>
    </font>
    <font>
      <b/>
      <sz val="12"/>
      <color theme="0"/>
      <name val="Arial"/>
      <family val="2"/>
    </font>
    <font>
      <b/>
      <sz val="10.5"/>
      <color rgb="FF002060"/>
      <name val="Arial"/>
      <family val="2"/>
    </font>
    <font>
      <sz val="10"/>
      <name val="Pyidaungsu"/>
      <family val="2"/>
    </font>
    <font>
      <b/>
      <sz val="10"/>
      <name val="Pyidaungsu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9"/>
      <name val="Pyidaungsu"/>
      <family val="2"/>
    </font>
    <font>
      <sz val="10"/>
      <color theme="0"/>
      <name val="Pyidaungsu"/>
      <family val="2"/>
    </font>
    <font>
      <b/>
      <sz val="10"/>
      <color theme="0"/>
      <name val="Pyidaungsu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148">
    <xf numFmtId="0" fontId="0" fillId="0" borderId="0"/>
    <xf numFmtId="43" fontId="1" fillId="0" borderId="0" applyFont="0" applyFill="0" applyBorder="0" applyAlignment="0" applyProtection="0"/>
    <xf numFmtId="164" fontId="2" fillId="0" borderId="0"/>
    <xf numFmtId="166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6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6" fontId="2" fillId="0" borderId="0"/>
    <xf numFmtId="0" fontId="13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14" fillId="0" borderId="0"/>
    <xf numFmtId="164" fontId="2" fillId="0" borderId="0"/>
    <xf numFmtId="164" fontId="2" fillId="0" borderId="0"/>
    <xf numFmtId="164" fontId="2" fillId="0" borderId="0"/>
    <xf numFmtId="166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6" fontId="2" fillId="0" borderId="0"/>
    <xf numFmtId="166" fontId="2" fillId="0" borderId="0"/>
    <xf numFmtId="166" fontId="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</cellStyleXfs>
  <cellXfs count="137">
    <xf numFmtId="0" fontId="0" fillId="0" borderId="0" xfId="0"/>
    <xf numFmtId="165" fontId="3" fillId="0" borderId="1" xfId="2" applyNumberFormat="1" applyFont="1" applyBorder="1" applyAlignment="1">
      <alignment horizontal="center" vertical="center"/>
    </xf>
    <xf numFmtId="165" fontId="3" fillId="0" borderId="2" xfId="2" applyNumberFormat="1" applyFont="1" applyBorder="1" applyAlignment="1">
      <alignment horizontal="center" vertical="center" wrapText="1"/>
    </xf>
    <xf numFmtId="165" fontId="3" fillId="0" borderId="3" xfId="2" applyNumberFormat="1" applyFont="1" applyBorder="1" applyAlignment="1">
      <alignment horizontal="center" vertical="center" wrapText="1"/>
    </xf>
    <xf numFmtId="165" fontId="4" fillId="0" borderId="0" xfId="2" applyNumberFormat="1" applyFont="1" applyAlignment="1">
      <alignment vertical="center"/>
    </xf>
    <xf numFmtId="49" fontId="5" fillId="2" borderId="0" xfId="3" quotePrefix="1" applyNumberFormat="1" applyFont="1" applyFill="1" applyAlignment="1">
      <alignment horizontal="left" vertical="center" wrapText="1" indent="1"/>
    </xf>
    <xf numFmtId="3" fontId="6" fillId="2" borderId="4" xfId="4" applyNumberFormat="1" applyFont="1" applyFill="1" applyBorder="1" applyAlignment="1">
      <alignment horizontal="right" vertical="center" indent="5"/>
    </xf>
    <xf numFmtId="1" fontId="6" fillId="2" borderId="5" xfId="2" applyNumberFormat="1" applyFont="1" applyFill="1" applyBorder="1" applyAlignment="1">
      <alignment horizontal="right" vertical="center" indent="4"/>
    </xf>
    <xf numFmtId="1" fontId="6" fillId="2" borderId="5" xfId="2" applyNumberFormat="1" applyFont="1" applyFill="1" applyBorder="1" applyAlignment="1">
      <alignment horizontal="right" vertical="center" indent="5"/>
    </xf>
    <xf numFmtId="165" fontId="7" fillId="0" borderId="0" xfId="2" applyNumberFormat="1" applyFont="1" applyAlignment="1">
      <alignment horizontal="center" vertical="center"/>
    </xf>
    <xf numFmtId="49" fontId="5" fillId="3" borderId="0" xfId="3" quotePrefix="1" applyNumberFormat="1" applyFont="1" applyFill="1" applyAlignment="1">
      <alignment horizontal="left" vertical="center" wrapText="1" indent="1"/>
    </xf>
    <xf numFmtId="3" fontId="6" fillId="0" borderId="5" xfId="4" applyNumberFormat="1" applyFont="1" applyBorder="1" applyAlignment="1">
      <alignment horizontal="right" vertical="center" indent="5"/>
    </xf>
    <xf numFmtId="1" fontId="6" fillId="3" borderId="4" xfId="2" applyNumberFormat="1" applyFont="1" applyFill="1" applyBorder="1" applyAlignment="1">
      <alignment horizontal="right" vertical="center" indent="4"/>
    </xf>
    <xf numFmtId="3" fontId="6" fillId="0" borderId="5" xfId="5" quotePrefix="1" applyNumberFormat="1" applyFont="1" applyBorder="1" applyAlignment="1">
      <alignment horizontal="right" vertical="center" indent="5"/>
    </xf>
    <xf numFmtId="165" fontId="4" fillId="3" borderId="0" xfId="2" applyNumberFormat="1" applyFont="1" applyFill="1" applyAlignment="1">
      <alignment vertical="center"/>
    </xf>
    <xf numFmtId="3" fontId="6" fillId="2" borderId="5" xfId="4" applyNumberFormat="1" applyFont="1" applyFill="1" applyBorder="1" applyAlignment="1">
      <alignment horizontal="right" vertical="center" indent="5"/>
    </xf>
    <xf numFmtId="3" fontId="6" fillId="2" borderId="5" xfId="4" quotePrefix="1" applyNumberFormat="1" applyFont="1" applyFill="1" applyBorder="1" applyAlignment="1">
      <alignment horizontal="right" vertical="center" indent="5"/>
    </xf>
    <xf numFmtId="165" fontId="7" fillId="3" borderId="0" xfId="2" quotePrefix="1" applyNumberFormat="1" applyFont="1" applyFill="1" applyAlignment="1">
      <alignment horizontal="center" vertical="center"/>
    </xf>
    <xf numFmtId="165" fontId="4" fillId="4" borderId="0" xfId="2" applyNumberFormat="1" applyFont="1" applyFill="1" applyAlignment="1">
      <alignment vertical="center"/>
    </xf>
    <xf numFmtId="167" fontId="8" fillId="5" borderId="0" xfId="2" applyNumberFormat="1" applyFont="1" applyFill="1" applyAlignment="1">
      <alignment horizontal="left" vertical="center" indent="1"/>
    </xf>
    <xf numFmtId="1" fontId="6" fillId="5" borderId="0" xfId="2" applyNumberFormat="1" applyFont="1" applyFill="1" applyAlignment="1">
      <alignment horizontal="right" vertical="center" indent="5"/>
    </xf>
    <xf numFmtId="1" fontId="6" fillId="5" borderId="0" xfId="2" applyNumberFormat="1" applyFont="1" applyFill="1" applyAlignment="1">
      <alignment horizontal="right" vertical="center" indent="4"/>
    </xf>
    <xf numFmtId="165" fontId="4" fillId="2" borderId="0" xfId="2" applyNumberFormat="1" applyFont="1" applyFill="1" applyAlignment="1">
      <alignment vertical="center"/>
    </xf>
    <xf numFmtId="168" fontId="5" fillId="3" borderId="6" xfId="2" applyNumberFormat="1" applyFont="1" applyFill="1" applyBorder="1" applyAlignment="1">
      <alignment horizontal="left" vertical="center" indent="1"/>
    </xf>
    <xf numFmtId="1" fontId="6" fillId="3" borderId="4" xfId="2" applyNumberFormat="1" applyFont="1" applyFill="1" applyBorder="1" applyAlignment="1">
      <alignment horizontal="right" vertical="center" indent="5"/>
    </xf>
    <xf numFmtId="1" fontId="6" fillId="3" borderId="0" xfId="2" applyNumberFormat="1" applyFont="1" applyFill="1" applyAlignment="1">
      <alignment horizontal="right" vertical="center" indent="4"/>
    </xf>
    <xf numFmtId="3" fontId="6" fillId="3" borderId="5" xfId="5" quotePrefix="1" applyNumberFormat="1" applyFont="1" applyFill="1" applyBorder="1" applyAlignment="1">
      <alignment horizontal="right" vertical="center" indent="5"/>
    </xf>
    <xf numFmtId="168" fontId="5" fillId="2" borderId="6" xfId="2" applyNumberFormat="1" applyFont="1" applyFill="1" applyBorder="1" applyAlignment="1">
      <alignment horizontal="left" vertical="center" indent="1"/>
    </xf>
    <xf numFmtId="1" fontId="6" fillId="2" borderId="4" xfId="2" applyNumberFormat="1" applyFont="1" applyFill="1" applyBorder="1" applyAlignment="1">
      <alignment horizontal="right" vertical="center" indent="5"/>
    </xf>
    <xf numFmtId="1" fontId="6" fillId="2" borderId="0" xfId="2" applyNumberFormat="1" applyFont="1" applyFill="1" applyAlignment="1">
      <alignment horizontal="right" vertical="center" indent="4"/>
    </xf>
    <xf numFmtId="3" fontId="6" fillId="2" borderId="5" xfId="5" quotePrefix="1" applyNumberFormat="1" applyFont="1" applyFill="1" applyBorder="1" applyAlignment="1">
      <alignment horizontal="right" vertical="center" indent="5"/>
    </xf>
    <xf numFmtId="165" fontId="4" fillId="6" borderId="0" xfId="2" applyNumberFormat="1" applyFont="1" applyFill="1" applyAlignment="1">
      <alignment vertical="center"/>
    </xf>
    <xf numFmtId="1" fontId="6" fillId="3" borderId="0" xfId="2" applyNumberFormat="1" applyFont="1" applyFill="1" applyAlignment="1">
      <alignment horizontal="right" vertical="center" indent="5"/>
    </xf>
    <xf numFmtId="3" fontId="6" fillId="3" borderId="0" xfId="5" quotePrefix="1" applyNumberFormat="1" applyFont="1" applyFill="1" applyAlignment="1">
      <alignment horizontal="right" vertical="center" indent="6"/>
    </xf>
    <xf numFmtId="168" fontId="5" fillId="3" borderId="7" xfId="2" applyNumberFormat="1" applyFont="1" applyFill="1" applyBorder="1" applyAlignment="1">
      <alignment horizontal="left" vertical="center" indent="1"/>
    </xf>
    <xf numFmtId="1" fontId="6" fillId="3" borderId="8" xfId="2" applyNumberFormat="1" applyFont="1" applyFill="1" applyBorder="1" applyAlignment="1">
      <alignment horizontal="right" vertical="center" indent="5"/>
    </xf>
    <xf numFmtId="1" fontId="6" fillId="3" borderId="9" xfId="2" applyNumberFormat="1" applyFont="1" applyFill="1" applyBorder="1" applyAlignment="1">
      <alignment horizontal="right" vertical="center" indent="4"/>
    </xf>
    <xf numFmtId="3" fontId="6" fillId="3" borderId="10" xfId="5" quotePrefix="1" applyNumberFormat="1" applyFont="1" applyFill="1" applyBorder="1" applyAlignment="1">
      <alignment horizontal="right" vertical="center" indent="5"/>
    </xf>
    <xf numFmtId="165" fontId="6" fillId="0" borderId="0" xfId="5" applyNumberFormat="1" applyFont="1" applyAlignment="1">
      <alignment horizontal="right" vertical="top"/>
    </xf>
    <xf numFmtId="3" fontId="5" fillId="2" borderId="2" xfId="4" applyNumberFormat="1" applyFont="1" applyFill="1" applyBorder="1" applyAlignment="1">
      <alignment horizontal="left" vertical="center" indent="1"/>
    </xf>
    <xf numFmtId="165" fontId="9" fillId="0" borderId="2" xfId="2" applyNumberFormat="1" applyFont="1" applyBorder="1" applyAlignment="1">
      <alignment horizontal="center" vertical="center" wrapText="1"/>
    </xf>
    <xf numFmtId="168" fontId="5" fillId="3" borderId="2" xfId="4" quotePrefix="1" applyNumberFormat="1" applyFont="1" applyFill="1" applyBorder="1" applyAlignment="1">
      <alignment horizontal="left" vertical="center" indent="1"/>
    </xf>
    <xf numFmtId="165" fontId="4" fillId="0" borderId="0" xfId="2" quotePrefix="1" applyNumberFormat="1" applyFont="1" applyAlignment="1">
      <alignment vertical="center"/>
    </xf>
    <xf numFmtId="165" fontId="10" fillId="0" borderId="0" xfId="6" applyNumberFormat="1" applyFont="1"/>
    <xf numFmtId="165" fontId="3" fillId="0" borderId="3" xfId="6" applyNumberFormat="1" applyFont="1" applyBorder="1" applyAlignment="1">
      <alignment horizontal="center" vertical="center" wrapText="1"/>
    </xf>
    <xf numFmtId="165" fontId="3" fillId="0" borderId="8" xfId="6" applyNumberFormat="1" applyFont="1" applyBorder="1" applyAlignment="1">
      <alignment horizontal="centerContinuous" vertical="center" wrapText="1"/>
    </xf>
    <xf numFmtId="165" fontId="3" fillId="0" borderId="10" xfId="6" applyNumberFormat="1" applyFont="1" applyBorder="1" applyAlignment="1">
      <alignment horizontal="center" vertical="center" wrapText="1"/>
    </xf>
    <xf numFmtId="37" fontId="6" fillId="2" borderId="5" xfId="6" applyNumberFormat="1" applyFont="1" applyFill="1" applyBorder="1" applyAlignment="1">
      <alignment horizontal="right" vertical="center" indent="1"/>
    </xf>
    <xf numFmtId="37" fontId="6" fillId="2" borderId="5" xfId="6" applyNumberFormat="1" applyFont="1" applyFill="1" applyBorder="1" applyAlignment="1">
      <alignment horizontal="right" vertical="center" indent="2"/>
    </xf>
    <xf numFmtId="37" fontId="6" fillId="2" borderId="4" xfId="6" applyNumberFormat="1" applyFont="1" applyFill="1" applyBorder="1" applyAlignment="1">
      <alignment horizontal="right" vertical="center" indent="2"/>
    </xf>
    <xf numFmtId="37" fontId="6" fillId="2" borderId="5" xfId="6" applyNumberFormat="1" applyFont="1" applyFill="1" applyBorder="1" applyAlignment="1">
      <alignment horizontal="right" vertical="center" indent="4"/>
    </xf>
    <xf numFmtId="37" fontId="6" fillId="0" borderId="5" xfId="6" applyNumberFormat="1" applyFont="1" applyBorder="1" applyAlignment="1">
      <alignment horizontal="right" vertical="center" indent="1"/>
    </xf>
    <xf numFmtId="37" fontId="6" fillId="3" borderId="5" xfId="6" applyNumberFormat="1" applyFont="1" applyFill="1" applyBorder="1" applyAlignment="1">
      <alignment horizontal="right" vertical="center" indent="1"/>
    </xf>
    <xf numFmtId="37" fontId="6" fillId="0" borderId="5" xfId="6" applyNumberFormat="1" applyFont="1" applyBorder="1" applyAlignment="1">
      <alignment horizontal="right" vertical="center" indent="2"/>
    </xf>
    <xf numFmtId="37" fontId="6" fillId="0" borderId="5" xfId="6" applyNumberFormat="1" applyFont="1" applyBorder="1" applyAlignment="1">
      <alignment horizontal="right" vertical="center" indent="4"/>
    </xf>
    <xf numFmtId="167" fontId="8" fillId="5" borderId="0" xfId="6" applyNumberFormat="1" applyFont="1" applyFill="1" applyAlignment="1">
      <alignment horizontal="left" vertical="center" indent="1"/>
    </xf>
    <xf numFmtId="1" fontId="6" fillId="5" borderId="0" xfId="2" applyNumberFormat="1" applyFont="1" applyFill="1" applyAlignment="1">
      <alignment horizontal="right" vertical="center" indent="1"/>
    </xf>
    <xf numFmtId="1" fontId="6" fillId="5" borderId="0" xfId="2" applyNumberFormat="1" applyFont="1" applyFill="1" applyAlignment="1">
      <alignment horizontal="right" vertical="center" indent="2"/>
    </xf>
    <xf numFmtId="37" fontId="6" fillId="5" borderId="0" xfId="6" applyNumberFormat="1" applyFont="1" applyFill="1" applyAlignment="1">
      <alignment horizontal="right" vertical="center" indent="2"/>
    </xf>
    <xf numFmtId="37" fontId="6" fillId="5" borderId="0" xfId="6" applyNumberFormat="1" applyFont="1" applyFill="1" applyAlignment="1">
      <alignment horizontal="right" vertical="center" indent="4"/>
    </xf>
    <xf numFmtId="169" fontId="5" fillId="3" borderId="6" xfId="6" applyNumberFormat="1" applyFont="1" applyFill="1" applyBorder="1" applyAlignment="1">
      <alignment horizontal="left" vertical="center" indent="1"/>
    </xf>
    <xf numFmtId="37" fontId="6" fillId="3" borderId="4" xfId="6" applyNumberFormat="1" applyFont="1" applyFill="1" applyBorder="1" applyAlignment="1">
      <alignment horizontal="right" vertical="center" indent="2"/>
    </xf>
    <xf numFmtId="37" fontId="6" fillId="3" borderId="5" xfId="6" applyNumberFormat="1" applyFont="1" applyFill="1" applyBorder="1" applyAlignment="1">
      <alignment horizontal="right" vertical="center" indent="2"/>
    </xf>
    <xf numFmtId="37" fontId="6" fillId="3" borderId="5" xfId="6" applyNumberFormat="1" applyFont="1" applyFill="1" applyBorder="1" applyAlignment="1">
      <alignment horizontal="right" vertical="center" indent="4"/>
    </xf>
    <xf numFmtId="37" fontId="6" fillId="3" borderId="0" xfId="6" applyNumberFormat="1" applyFont="1" applyFill="1" applyAlignment="1">
      <alignment horizontal="right" vertical="center"/>
    </xf>
    <xf numFmtId="37" fontId="6" fillId="3" borderId="0" xfId="6" applyNumberFormat="1" applyFont="1" applyFill="1" applyAlignment="1">
      <alignment horizontal="right" vertical="center" indent="1"/>
    </xf>
    <xf numFmtId="37" fontId="6" fillId="3" borderId="0" xfId="6" applyNumberFormat="1" applyFont="1" applyFill="1" applyAlignment="1">
      <alignment horizontal="right" vertical="center" indent="2"/>
    </xf>
    <xf numFmtId="169" fontId="5" fillId="2" borderId="6" xfId="6" applyNumberFormat="1" applyFont="1" applyFill="1" applyBorder="1" applyAlignment="1">
      <alignment horizontal="left" vertical="center" indent="1"/>
    </xf>
    <xf numFmtId="169" fontId="5" fillId="3" borderId="7" xfId="6" applyNumberFormat="1" applyFont="1" applyFill="1" applyBorder="1" applyAlignment="1">
      <alignment horizontal="left" vertical="center" indent="1"/>
    </xf>
    <xf numFmtId="37" fontId="6" fillId="3" borderId="10" xfId="6" applyNumberFormat="1" applyFont="1" applyFill="1" applyBorder="1" applyAlignment="1">
      <alignment horizontal="right" vertical="center" indent="1"/>
    </xf>
    <xf numFmtId="37" fontId="6" fillId="3" borderId="8" xfId="6" applyNumberFormat="1" applyFont="1" applyFill="1" applyBorder="1" applyAlignment="1">
      <alignment horizontal="right" vertical="center" indent="2"/>
    </xf>
    <xf numFmtId="37" fontId="6" fillId="3" borderId="10" xfId="6" applyNumberFormat="1" applyFont="1" applyFill="1" applyBorder="1" applyAlignment="1">
      <alignment horizontal="right" vertical="center" indent="2"/>
    </xf>
    <xf numFmtId="37" fontId="6" fillId="3" borderId="10" xfId="6" applyNumberFormat="1" applyFont="1" applyFill="1" applyBorder="1" applyAlignment="1">
      <alignment horizontal="right" vertical="center" indent="4"/>
    </xf>
    <xf numFmtId="165" fontId="10" fillId="0" borderId="0" xfId="6" applyNumberFormat="1" applyFont="1" applyAlignment="1">
      <alignment horizontal="center" vertical="center"/>
    </xf>
    <xf numFmtId="165" fontId="6" fillId="0" borderId="13" xfId="6" applyNumberFormat="1" applyFont="1" applyBorder="1" applyAlignment="1">
      <alignment horizontal="right" vertical="top"/>
    </xf>
    <xf numFmtId="165" fontId="10" fillId="0" borderId="0" xfId="6" applyNumberFormat="1" applyFont="1" applyAlignment="1">
      <alignment vertical="top"/>
    </xf>
    <xf numFmtId="37" fontId="6" fillId="2" borderId="5" xfId="6" applyNumberFormat="1" applyFont="1" applyFill="1" applyBorder="1" applyAlignment="1">
      <alignment horizontal="right" vertical="center"/>
    </xf>
    <xf numFmtId="37" fontId="6" fillId="3" borderId="10" xfId="6" applyNumberFormat="1" applyFont="1" applyFill="1" applyBorder="1" applyAlignment="1">
      <alignment horizontal="right" vertical="center"/>
    </xf>
    <xf numFmtId="37" fontId="6" fillId="3" borderId="0" xfId="6" applyNumberFormat="1" applyFont="1" applyFill="1" applyAlignment="1">
      <alignment horizontal="center" vertical="center"/>
    </xf>
    <xf numFmtId="37" fontId="10" fillId="3" borderId="0" xfId="6" applyNumberFormat="1" applyFont="1" applyFill="1" applyAlignment="1">
      <alignment horizontal="right" vertical="center" indent="2"/>
    </xf>
    <xf numFmtId="37" fontId="6" fillId="3" borderId="0" xfId="6" quotePrefix="1" applyNumberFormat="1" applyFont="1" applyFill="1" applyAlignment="1">
      <alignment horizontal="center" vertical="center"/>
    </xf>
    <xf numFmtId="3" fontId="6" fillId="3" borderId="0" xfId="7" applyNumberFormat="1" applyFont="1" applyFill="1" applyAlignment="1">
      <alignment horizontal="center" vertical="center"/>
    </xf>
    <xf numFmtId="37" fontId="6" fillId="2" borderId="4" xfId="6" applyNumberFormat="1" applyFont="1" applyFill="1" applyBorder="1" applyAlignment="1">
      <alignment horizontal="right" vertical="center" indent="1"/>
    </xf>
    <xf numFmtId="37" fontId="6" fillId="2" borderId="4" xfId="6" applyNumberFormat="1" applyFont="1" applyFill="1" applyBorder="1" applyAlignment="1">
      <alignment horizontal="center" vertical="center"/>
    </xf>
    <xf numFmtId="37" fontId="6" fillId="2" borderId="6" xfId="6" applyNumberFormat="1" applyFont="1" applyFill="1" applyBorder="1" applyAlignment="1">
      <alignment horizontal="left" vertical="center"/>
    </xf>
    <xf numFmtId="37" fontId="6" fillId="3" borderId="4" xfId="6" applyNumberFormat="1" applyFont="1" applyFill="1" applyBorder="1" applyAlignment="1">
      <alignment horizontal="right" vertical="center" indent="1"/>
    </xf>
    <xf numFmtId="37" fontId="6" fillId="3" borderId="4" xfId="6" applyNumberFormat="1" applyFont="1" applyFill="1" applyBorder="1" applyAlignment="1">
      <alignment horizontal="center" vertical="center"/>
    </xf>
    <xf numFmtId="37" fontId="6" fillId="3" borderId="5" xfId="6" applyNumberFormat="1" applyFont="1" applyFill="1" applyBorder="1" applyAlignment="1">
      <alignment horizontal="right" vertical="center"/>
    </xf>
    <xf numFmtId="37" fontId="6" fillId="3" borderId="6" xfId="6" applyNumberFormat="1" applyFont="1" applyFill="1" applyBorder="1" applyAlignment="1">
      <alignment horizontal="left" vertical="center"/>
    </xf>
    <xf numFmtId="37" fontId="6" fillId="2" borderId="4" xfId="6" quotePrefix="1" applyNumberFormat="1" applyFont="1" applyFill="1" applyBorder="1" applyAlignment="1">
      <alignment horizontal="center" vertical="center"/>
    </xf>
    <xf numFmtId="37" fontId="6" fillId="3" borderId="4" xfId="6" quotePrefix="1" applyNumberFormat="1" applyFont="1" applyFill="1" applyBorder="1" applyAlignment="1">
      <alignment horizontal="center" vertical="center"/>
    </xf>
    <xf numFmtId="37" fontId="6" fillId="3" borderId="6" xfId="6" quotePrefix="1" applyNumberFormat="1" applyFont="1" applyFill="1" applyBorder="1" applyAlignment="1">
      <alignment horizontal="left" vertical="center"/>
    </xf>
    <xf numFmtId="37" fontId="6" fillId="3" borderId="8" xfId="6" applyNumberFormat="1" applyFont="1" applyFill="1" applyBorder="1" applyAlignment="1">
      <alignment horizontal="right" vertical="center" indent="1"/>
    </xf>
    <xf numFmtId="37" fontId="6" fillId="3" borderId="8" xfId="6" quotePrefix="1" applyNumberFormat="1" applyFont="1" applyFill="1" applyBorder="1" applyAlignment="1">
      <alignment horizontal="center" vertical="center"/>
    </xf>
    <xf numFmtId="37" fontId="6" fillId="3" borderId="7" xfId="6" applyNumberFormat="1" applyFont="1" applyFill="1" applyBorder="1" applyAlignment="1">
      <alignment horizontal="left" vertical="center"/>
    </xf>
    <xf numFmtId="37" fontId="10" fillId="3" borderId="0" xfId="6" applyNumberFormat="1" applyFont="1" applyFill="1" applyAlignment="1">
      <alignment horizontal="center" vertical="center"/>
    </xf>
    <xf numFmtId="37" fontId="10" fillId="3" borderId="0" xfId="6" quotePrefix="1" applyNumberFormat="1" applyFont="1" applyFill="1" applyAlignment="1">
      <alignment horizontal="center" vertical="center"/>
    </xf>
    <xf numFmtId="37" fontId="6" fillId="2" borderId="0" xfId="6" applyNumberFormat="1" applyFont="1" applyFill="1" applyAlignment="1">
      <alignment horizontal="right" vertical="center" indent="1"/>
    </xf>
    <xf numFmtId="37" fontId="6" fillId="3" borderId="8" xfId="6" applyNumberFormat="1" applyFont="1" applyFill="1" applyBorder="1" applyAlignment="1">
      <alignment horizontal="center" vertical="center"/>
    </xf>
    <xf numFmtId="37" fontId="6" fillId="3" borderId="9" xfId="6" applyNumberFormat="1" applyFont="1" applyFill="1" applyBorder="1" applyAlignment="1">
      <alignment horizontal="right" vertical="center" indent="1"/>
    </xf>
    <xf numFmtId="165" fontId="15" fillId="0" borderId="0" xfId="2" quotePrefix="1" applyNumberFormat="1" applyFont="1" applyAlignment="1">
      <alignment horizontal="right" vertical="center"/>
    </xf>
    <xf numFmtId="165" fontId="16" fillId="0" borderId="0" xfId="6" applyNumberFormat="1" applyFont="1" applyFill="1" applyBorder="1"/>
    <xf numFmtId="165" fontId="17" fillId="0" borderId="0" xfId="6" applyNumberFormat="1" applyFont="1" applyFill="1" applyBorder="1" applyAlignment="1">
      <alignment horizontal="center"/>
    </xf>
    <xf numFmtId="165" fontId="18" fillId="0" borderId="0" xfId="6" applyNumberFormat="1" applyFont="1" applyFill="1" applyBorder="1" applyAlignment="1">
      <alignment horizontal="center" vertical="center" wrapText="1"/>
    </xf>
    <xf numFmtId="37" fontId="19" fillId="0" borderId="0" xfId="6" applyNumberFormat="1" applyFont="1" applyFill="1" applyBorder="1" applyAlignment="1">
      <alignment horizontal="right" vertical="center"/>
    </xf>
    <xf numFmtId="37" fontId="19" fillId="0" borderId="0" xfId="6" applyNumberFormat="1" applyFont="1" applyFill="1" applyBorder="1" applyAlignment="1">
      <alignment horizontal="right" vertical="center" indent="1"/>
    </xf>
    <xf numFmtId="37" fontId="19" fillId="0" borderId="0" xfId="6" applyNumberFormat="1" applyFont="1" applyFill="1" applyBorder="1" applyAlignment="1">
      <alignment horizontal="right" vertical="center" indent="2"/>
    </xf>
    <xf numFmtId="37" fontId="16" fillId="0" borderId="0" xfId="6" applyNumberFormat="1" applyFont="1" applyFill="1" applyBorder="1" applyAlignment="1">
      <alignment horizontal="right" vertical="center" indent="1"/>
    </xf>
    <xf numFmtId="165" fontId="16" fillId="0" borderId="0" xfId="6" applyNumberFormat="1" applyFont="1" applyFill="1" applyBorder="1" applyAlignment="1">
      <alignment vertical="center"/>
    </xf>
    <xf numFmtId="37" fontId="19" fillId="0" borderId="0" xfId="6" applyNumberFormat="1" applyFont="1" applyFill="1" applyBorder="1" applyAlignment="1">
      <alignment horizontal="right" vertical="center" indent="3"/>
    </xf>
    <xf numFmtId="165" fontId="18" fillId="0" borderId="0" xfId="6" applyNumberFormat="1" applyFont="1" applyFill="1" applyBorder="1" applyAlignment="1">
      <alignment vertical="top"/>
    </xf>
    <xf numFmtId="165" fontId="18" fillId="0" borderId="0" xfId="6" applyNumberFormat="1" applyFont="1" applyFill="1" applyBorder="1" applyAlignment="1">
      <alignment horizontal="left" vertical="top"/>
    </xf>
    <xf numFmtId="168" fontId="18" fillId="0" borderId="0" xfId="2" applyNumberFormat="1" applyFont="1" applyFill="1" applyBorder="1" applyAlignment="1">
      <alignment horizontal="center" vertical="center"/>
    </xf>
    <xf numFmtId="168" fontId="18" fillId="0" borderId="0" xfId="4" quotePrefix="1" applyNumberFormat="1" applyFont="1" applyFill="1" applyBorder="1" applyAlignment="1">
      <alignment horizontal="left" vertical="center" indent="1"/>
    </xf>
    <xf numFmtId="168" fontId="18" fillId="0" borderId="0" xfId="2" applyNumberFormat="1" applyFont="1" applyFill="1" applyBorder="1" applyAlignment="1">
      <alignment horizontal="left" vertical="center" indent="1"/>
    </xf>
    <xf numFmtId="169" fontId="18" fillId="0" borderId="0" xfId="6" applyNumberFormat="1" applyFont="1" applyFill="1" applyBorder="1" applyAlignment="1">
      <alignment horizontal="left" vertical="center" indent="1"/>
    </xf>
    <xf numFmtId="170" fontId="16" fillId="0" borderId="0" xfId="1" applyNumberFormat="1" applyFont="1" applyFill="1" applyBorder="1"/>
    <xf numFmtId="37" fontId="16" fillId="0" borderId="0" xfId="6" applyNumberFormat="1" applyFont="1" applyFill="1" applyBorder="1" applyAlignment="1">
      <alignment horizontal="right" vertical="center" indent="2"/>
    </xf>
    <xf numFmtId="165" fontId="17" fillId="0" borderId="0" xfId="6" applyNumberFormat="1" applyFont="1" applyFill="1" applyBorder="1" applyAlignment="1">
      <alignment horizontal="center" wrapText="1"/>
    </xf>
    <xf numFmtId="37" fontId="16" fillId="0" borderId="0" xfId="8" applyNumberFormat="1" applyFont="1" applyFill="1" applyBorder="1" applyAlignment="1">
      <alignment vertical="top"/>
    </xf>
    <xf numFmtId="165" fontId="17" fillId="0" borderId="0" xfId="6" applyNumberFormat="1" applyFont="1" applyFill="1" applyBorder="1" applyAlignment="1">
      <alignment horizontal="center" vertical="center"/>
    </xf>
    <xf numFmtId="168" fontId="17" fillId="0" borderId="0" xfId="9" quotePrefix="1" applyNumberFormat="1" applyFont="1" applyFill="1" applyBorder="1" applyAlignment="1">
      <alignment horizontal="left" vertical="center" wrapText="1" indent="1"/>
    </xf>
    <xf numFmtId="165" fontId="17" fillId="0" borderId="0" xfId="6" applyNumberFormat="1" applyFont="1" applyFill="1" applyBorder="1" applyAlignment="1">
      <alignment vertical="center"/>
    </xf>
    <xf numFmtId="168" fontId="17" fillId="0" borderId="0" xfId="9" quotePrefix="1" applyNumberFormat="1" applyFont="1" applyFill="1" applyBorder="1" applyAlignment="1">
      <alignment horizontal="left" vertical="top" wrapText="1" indent="1"/>
    </xf>
    <xf numFmtId="165" fontId="15" fillId="0" borderId="0" xfId="6" quotePrefix="1" applyNumberFormat="1" applyFont="1" applyAlignment="1">
      <alignment horizontal="right" vertical="center"/>
    </xf>
    <xf numFmtId="165" fontId="11" fillId="0" borderId="0" xfId="2" quotePrefix="1" applyNumberFormat="1" applyFont="1" applyAlignment="1">
      <alignment horizontal="center" vertical="center"/>
    </xf>
    <xf numFmtId="165" fontId="11" fillId="0" borderId="0" xfId="2" applyNumberFormat="1" applyFont="1" applyAlignment="1">
      <alignment horizontal="center" vertical="center"/>
    </xf>
    <xf numFmtId="165" fontId="6" fillId="0" borderId="0" xfId="6" applyNumberFormat="1" applyFont="1" applyAlignment="1">
      <alignment vertical="center"/>
    </xf>
    <xf numFmtId="165" fontId="11" fillId="0" borderId="0" xfId="6" quotePrefix="1" applyNumberFormat="1" applyFont="1" applyAlignment="1">
      <alignment horizontal="center" vertical="center"/>
    </xf>
    <xf numFmtId="165" fontId="11" fillId="0" borderId="0" xfId="6" applyNumberFormat="1" applyFont="1" applyAlignment="1">
      <alignment horizontal="center" vertical="center"/>
    </xf>
    <xf numFmtId="165" fontId="6" fillId="0" borderId="13" xfId="6" applyNumberFormat="1" applyFont="1" applyBorder="1" applyAlignment="1">
      <alignment horizontal="left" vertical="center"/>
    </xf>
    <xf numFmtId="165" fontId="3" fillId="0" borderId="11" xfId="6" applyNumberFormat="1" applyFont="1" applyBorder="1" applyAlignment="1">
      <alignment horizontal="center" vertical="center"/>
    </xf>
    <xf numFmtId="165" fontId="3" fillId="0" borderId="7" xfId="6" applyNumberFormat="1" applyFont="1" applyBorder="1" applyAlignment="1">
      <alignment horizontal="center" vertical="center"/>
    </xf>
    <xf numFmtId="165" fontId="3" fillId="0" borderId="3" xfId="6" applyNumberFormat="1" applyFont="1" applyBorder="1" applyAlignment="1">
      <alignment horizontal="center" vertical="center"/>
    </xf>
    <xf numFmtId="165" fontId="3" fillId="0" borderId="12" xfId="6" applyNumberFormat="1" applyFont="1" applyBorder="1" applyAlignment="1">
      <alignment horizontal="center" vertical="center"/>
    </xf>
    <xf numFmtId="165" fontId="17" fillId="0" borderId="0" xfId="6" applyNumberFormat="1" applyFont="1" applyFill="1" applyBorder="1" applyAlignment="1">
      <alignment horizontal="center"/>
    </xf>
    <xf numFmtId="165" fontId="19" fillId="0" borderId="0" xfId="6" applyNumberFormat="1" applyFont="1" applyFill="1" applyBorder="1" applyAlignment="1">
      <alignment horizontal="right" vertical="top"/>
    </xf>
  </cellXfs>
  <cellStyles count="148">
    <cellStyle name="Comma" xfId="1" builtinId="3"/>
    <cellStyle name="Comma 2" xfId="10"/>
    <cellStyle name="Comma 2 10" xfId="11"/>
    <cellStyle name="Comma 2 11" xfId="12"/>
    <cellStyle name="Comma 2 12" xfId="13"/>
    <cellStyle name="Comma 2 13" xfId="14"/>
    <cellStyle name="Comma 2 14" xfId="15"/>
    <cellStyle name="Comma 2 15" xfId="16"/>
    <cellStyle name="Comma 2 16" xfId="17"/>
    <cellStyle name="Comma 2 2" xfId="18"/>
    <cellStyle name="Comma 2 2 10" xfId="19"/>
    <cellStyle name="Comma 2 2 11" xfId="20"/>
    <cellStyle name="Comma 2 2 12" xfId="21"/>
    <cellStyle name="Comma 2 2 13" xfId="22"/>
    <cellStyle name="Comma 2 2 14" xfId="23"/>
    <cellStyle name="Comma 2 2 15" xfId="24"/>
    <cellStyle name="Comma 2 2 2" xfId="25"/>
    <cellStyle name="Comma 2 2 3" xfId="26"/>
    <cellStyle name="Comma 2 2 4" xfId="27"/>
    <cellStyle name="Comma 2 2 5" xfId="28"/>
    <cellStyle name="Comma 2 2 6" xfId="29"/>
    <cellStyle name="Comma 2 2 7" xfId="30"/>
    <cellStyle name="Comma 2 2 8" xfId="31"/>
    <cellStyle name="Comma 2 2 9" xfId="32"/>
    <cellStyle name="Comma 2 3" xfId="33"/>
    <cellStyle name="Comma 2 4" xfId="34"/>
    <cellStyle name="Comma 2 5" xfId="35"/>
    <cellStyle name="Comma 2 6" xfId="36"/>
    <cellStyle name="Comma 2 7" xfId="37"/>
    <cellStyle name="Comma 2 8" xfId="38"/>
    <cellStyle name="Comma 2 9" xfId="39"/>
    <cellStyle name="Comma 3" xfId="40"/>
    <cellStyle name="Comma 3 10" xfId="41"/>
    <cellStyle name="Comma 3 11" xfId="42"/>
    <cellStyle name="Comma 3 12" xfId="43"/>
    <cellStyle name="Comma 3 13" xfId="44"/>
    <cellStyle name="Comma 3 14" xfId="45"/>
    <cellStyle name="Comma 3 15" xfId="46"/>
    <cellStyle name="Comma 3 16" xfId="47"/>
    <cellStyle name="Comma 3 2" xfId="48"/>
    <cellStyle name="Comma 3 3" xfId="49"/>
    <cellStyle name="Comma 3 4" xfId="50"/>
    <cellStyle name="Comma 3 5" xfId="51"/>
    <cellStyle name="Comma 3 6" xfId="52"/>
    <cellStyle name="Comma 3 7" xfId="53"/>
    <cellStyle name="Comma 3 8" xfId="54"/>
    <cellStyle name="Comma 3 9" xfId="55"/>
    <cellStyle name="Comma 4" xfId="56"/>
    <cellStyle name="Comma 5" xfId="57"/>
    <cellStyle name="Comma 5 10" xfId="58"/>
    <cellStyle name="Comma 5 11" xfId="59"/>
    <cellStyle name="Comma 5 12" xfId="60"/>
    <cellStyle name="Comma 5 13" xfId="61"/>
    <cellStyle name="Comma 5 14" xfId="62"/>
    <cellStyle name="Comma 5 15" xfId="63"/>
    <cellStyle name="Comma 5 2" xfId="64"/>
    <cellStyle name="Comma 5 3" xfId="65"/>
    <cellStyle name="Comma 5 4" xfId="66"/>
    <cellStyle name="Comma 5 5" xfId="67"/>
    <cellStyle name="Comma 5 6" xfId="68"/>
    <cellStyle name="Comma 5 7" xfId="69"/>
    <cellStyle name="Comma 5 8" xfId="70"/>
    <cellStyle name="Comma 5 9" xfId="71"/>
    <cellStyle name="Comma 6" xfId="72"/>
    <cellStyle name="Normal" xfId="0" builtinId="0"/>
    <cellStyle name="Normal 10" xfId="73"/>
    <cellStyle name="Normal 11" xfId="74"/>
    <cellStyle name="Normal 12" xfId="75"/>
    <cellStyle name="Normal 13" xfId="76"/>
    <cellStyle name="Normal 14" xfId="77"/>
    <cellStyle name="Normal 15" xfId="78"/>
    <cellStyle name="Normal 16" xfId="79"/>
    <cellStyle name="Normal 17" xfId="4"/>
    <cellStyle name="Normal 18" xfId="2"/>
    <cellStyle name="Normal 19" xfId="80"/>
    <cellStyle name="Normal 2" xfId="81"/>
    <cellStyle name="Normal 2 2" xfId="82"/>
    <cellStyle name="Normal 2 2 2" xfId="83"/>
    <cellStyle name="Normal 2 3" xfId="84"/>
    <cellStyle name="Normal 2 3 2" xfId="85"/>
    <cellStyle name="Normal 2 3_Feb(indicator)" xfId="86"/>
    <cellStyle name="Normal 2 4" xfId="87"/>
    <cellStyle name="Normal 2 4 10" xfId="88"/>
    <cellStyle name="Normal 2 4 11" xfId="89"/>
    <cellStyle name="Normal 2 4 12" xfId="90"/>
    <cellStyle name="Normal 2 4 13" xfId="91"/>
    <cellStyle name="Normal 2 4 14" xfId="92"/>
    <cellStyle name="Normal 2 4 15" xfId="93"/>
    <cellStyle name="Normal 2 4 2" xfId="94"/>
    <cellStyle name="Normal 2 4 3" xfId="95"/>
    <cellStyle name="Normal 2 4 4" xfId="96"/>
    <cellStyle name="Normal 2 4 5" xfId="97"/>
    <cellStyle name="Normal 2 4 6" xfId="98"/>
    <cellStyle name="Normal 2 4 7" xfId="99"/>
    <cellStyle name="Normal 2 4 8" xfId="100"/>
    <cellStyle name="Normal 2 4 9" xfId="101"/>
    <cellStyle name="Normal 2_P-88 to 94(Social)29-10-13(Last)" xfId="102"/>
    <cellStyle name="Normal 20" xfId="6"/>
    <cellStyle name="Normal 21" xfId="8"/>
    <cellStyle name="Normal 22" xfId="5"/>
    <cellStyle name="Normal 23" xfId="103"/>
    <cellStyle name="Normal 24" xfId="7"/>
    <cellStyle name="Normal 25" xfId="104"/>
    <cellStyle name="Normal 26" xfId="105"/>
    <cellStyle name="Normal 27" xfId="106"/>
    <cellStyle name="Normal 28" xfId="107"/>
    <cellStyle name="Normal 29" xfId="108"/>
    <cellStyle name="Normal 3" xfId="109"/>
    <cellStyle name="Normal 30" xfId="110"/>
    <cellStyle name="Normal 31" xfId="111"/>
    <cellStyle name="Normal 32" xfId="112"/>
    <cellStyle name="Normal 33" xfId="113"/>
    <cellStyle name="Normal 34" xfId="114"/>
    <cellStyle name="Normal 35" xfId="115"/>
    <cellStyle name="Normal 36" xfId="116"/>
    <cellStyle name="Normal 37" xfId="117"/>
    <cellStyle name="Normal 38" xfId="118"/>
    <cellStyle name="Normal 39" xfId="119"/>
    <cellStyle name="Normal 4" xfId="120"/>
    <cellStyle name="Normal 40" xfId="121"/>
    <cellStyle name="Normal 41" xfId="122"/>
    <cellStyle name="Normal 42" xfId="123"/>
    <cellStyle name="Normal 43" xfId="124"/>
    <cellStyle name="Normal 44" xfId="125"/>
    <cellStyle name="Normal 45" xfId="126"/>
    <cellStyle name="Normal 46" xfId="127"/>
    <cellStyle name="Normal 47" xfId="128"/>
    <cellStyle name="Normal 48" xfId="3"/>
    <cellStyle name="Normal 5" xfId="129"/>
    <cellStyle name="Normal 6" xfId="130"/>
    <cellStyle name="Normal 7" xfId="131"/>
    <cellStyle name="Normal 8" xfId="132"/>
    <cellStyle name="Normal 8 10" xfId="133"/>
    <cellStyle name="Normal 8 11" xfId="134"/>
    <cellStyle name="Normal 8 12" xfId="135"/>
    <cellStyle name="Normal 8 13" xfId="136"/>
    <cellStyle name="Normal 8 14" xfId="137"/>
    <cellStyle name="Normal 8 15" xfId="138"/>
    <cellStyle name="Normal 8 16" xfId="139"/>
    <cellStyle name="Normal 8 2" xfId="140"/>
    <cellStyle name="Normal 8 3" xfId="141"/>
    <cellStyle name="Normal 8 4" xfId="142"/>
    <cellStyle name="Normal 8 5" xfId="143"/>
    <cellStyle name="Normal 8 6" xfId="144"/>
    <cellStyle name="Normal 8 7" xfId="145"/>
    <cellStyle name="Normal 8 8" xfId="146"/>
    <cellStyle name="Normal 8 9" xfId="147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1"/>
    <c:plotArea>
      <c:layout>
        <c:manualLayout>
          <c:layoutTarget val="inner"/>
          <c:xMode val="edge"/>
          <c:yMode val="edge"/>
          <c:x val="9.8518579557255858E-3"/>
          <c:y val="7.574870174222878E-2"/>
          <c:w val="0.97194042605139486"/>
          <c:h val="0.55402120821406087"/>
        </c:manualLayout>
      </c:layout>
      <c:lineChart>
        <c:grouping val="standard"/>
        <c:varyColors val="0"/>
        <c:ser>
          <c:idx val="0"/>
          <c:order val="0"/>
          <c:tx>
            <c:strRef>
              <c:f>page1!$J$26</c:f>
              <c:strCache>
                <c:ptCount val="1"/>
                <c:pt idx="0">
                  <c:v>Cotton yarn
</c:v>
                </c:pt>
              </c:strCache>
            </c:strRef>
          </c:tx>
          <c:spPr>
            <a:ln w="28575"/>
          </c:spPr>
          <c:marker>
            <c:symbol val="none"/>
          </c:marker>
          <c:dLbls>
            <c:dLbl>
              <c:idx val="7"/>
              <c:layout>
                <c:manualLayout>
                  <c:x val="-3.9208431087578974E-2"/>
                  <c:y val="-4.46707342554558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CA4-4BF5-BC7B-2B2113FBE2FD}"/>
                </c:ext>
              </c:extLst>
            </c:dLbl>
            <c:dLbl>
              <c:idx val="10"/>
              <c:layout>
                <c:manualLayout>
                  <c:x val="-2.8800077379459513E-2"/>
                  <c:y val="-4.83911082155235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CA4-4BF5-BC7B-2B2113FBE2FD}"/>
                </c:ext>
              </c:extLst>
            </c:dLbl>
            <c:dLbl>
              <c:idx val="11"/>
              <c:layout>
                <c:manualLayout>
                  <c:x val="-2.6709067171917279E-2"/>
                  <c:y val="-4.8075395327236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CA4-4BF5-BC7B-2B2113FBE2F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 b="0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page1!$I$27:$I$39</c:f>
              <c:strCache>
                <c:ptCount val="13"/>
                <c:pt idx="0">
                  <c:v>2021 Jun</c:v>
                </c:pt>
                <c:pt idx="1">
                  <c:v>2021 Jul</c:v>
                </c:pt>
                <c:pt idx="2">
                  <c:v>2021 Aug</c:v>
                </c:pt>
                <c:pt idx="3">
                  <c:v>2021 Sept</c:v>
                </c:pt>
                <c:pt idx="4">
                  <c:v>2021 Oct</c:v>
                </c:pt>
                <c:pt idx="5">
                  <c:v>2021 Nov</c:v>
                </c:pt>
                <c:pt idx="6">
                  <c:v>2021 Dec</c:v>
                </c:pt>
                <c:pt idx="7">
                  <c:v>2022 Jan</c:v>
                </c:pt>
                <c:pt idx="8">
                  <c:v>2022 Feb</c:v>
                </c:pt>
                <c:pt idx="9">
                  <c:v>2022 Mar</c:v>
                </c:pt>
                <c:pt idx="10">
                  <c:v>2022 Apr</c:v>
                </c:pt>
                <c:pt idx="11">
                  <c:v>2022 May</c:v>
                </c:pt>
                <c:pt idx="12">
                  <c:v>2022 Jun</c:v>
                </c:pt>
              </c:strCache>
            </c:strRef>
          </c:cat>
          <c:val>
            <c:numRef>
              <c:f>page1!$J$27:$J$39</c:f>
              <c:numCache>
                <c:formatCode>General_)</c:formatCode>
                <c:ptCount val="13"/>
                <c:pt idx="0">
                  <c:v>160</c:v>
                </c:pt>
                <c:pt idx="1">
                  <c:v>136</c:v>
                </c:pt>
                <c:pt idx="2">
                  <c:v>41</c:v>
                </c:pt>
                <c:pt idx="3">
                  <c:v>156</c:v>
                </c:pt>
                <c:pt idx="4">
                  <c:v>179</c:v>
                </c:pt>
                <c:pt idx="5">
                  <c:v>128</c:v>
                </c:pt>
                <c:pt idx="6">
                  <c:v>204</c:v>
                </c:pt>
                <c:pt idx="7">
                  <c:v>242</c:v>
                </c:pt>
                <c:pt idx="8">
                  <c:v>294</c:v>
                </c:pt>
                <c:pt idx="9">
                  <c:v>295</c:v>
                </c:pt>
                <c:pt idx="10">
                  <c:v>192</c:v>
                </c:pt>
                <c:pt idx="11">
                  <c:v>235</c:v>
                </c:pt>
                <c:pt idx="12">
                  <c:v>263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8CA4-4BF5-BC7B-2B2113FBE2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206976"/>
        <c:axId val="218208512"/>
      </c:lineChart>
      <c:catAx>
        <c:axId val="2182069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-5400000" vert="horz"/>
          <a:lstStyle/>
          <a:p>
            <a:pPr>
              <a:defRPr lang="en-US" sz="10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18208512"/>
        <c:crosses val="autoZero"/>
        <c:auto val="1"/>
        <c:lblAlgn val="ctr"/>
        <c:lblOffset val="100"/>
        <c:noMultiLvlLbl val="0"/>
      </c:catAx>
      <c:valAx>
        <c:axId val="218208512"/>
        <c:scaling>
          <c:orientation val="minMax"/>
        </c:scaling>
        <c:delete val="1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General_)" sourceLinked="1"/>
        <c:majorTickMark val="out"/>
        <c:minorTickMark val="none"/>
        <c:tickLblPos val="nextTo"/>
        <c:crossAx val="218206976"/>
        <c:crosses val="autoZero"/>
        <c:crossBetween val="between"/>
        <c:majorUnit val="40"/>
      </c:valAx>
      <c:spPr>
        <a:solidFill>
          <a:schemeClr val="bg1">
            <a:lumMod val="85000"/>
          </a:schemeClr>
        </a:solidFill>
      </c:spPr>
    </c:plotArea>
    <c:legend>
      <c:legendPos val="b"/>
      <c:layout>
        <c:manualLayout>
          <c:xMode val="edge"/>
          <c:yMode val="edge"/>
          <c:x val="0.34822339105170891"/>
          <c:y val="0.89195545152181543"/>
          <c:w val="0.5251893731306847"/>
          <c:h val="8.9163178926958464E-2"/>
        </c:manualLayout>
      </c:layout>
      <c:overlay val="0"/>
      <c:txPr>
        <a:bodyPr/>
        <a:lstStyle/>
        <a:p>
          <a:pPr>
            <a:defRPr lang="en-US" sz="1000" b="1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>
      <a:noFill/>
    </a:ln>
  </c:spPr>
  <c:printSettings>
    <c:headerFooter/>
    <c:pageMargins b="0.5" l="1" r="0.70000000000000095" t="1" header="0.30000000000000004" footer="0.30000000000000004"/>
    <c:pageSetup paperSize="9"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5698708042226565E-2"/>
          <c:y val="5.0249756089033787E-2"/>
          <c:w val="0.96110497508296122"/>
          <c:h val="0.57935554858227933"/>
        </c:manualLayout>
      </c:layout>
      <c:lineChart>
        <c:grouping val="standard"/>
        <c:varyColors val="0"/>
        <c:ser>
          <c:idx val="0"/>
          <c:order val="0"/>
          <c:tx>
            <c:strRef>
              <c:f>page2!$J$26</c:f>
              <c:strCache>
                <c:ptCount val="1"/>
                <c:pt idx="0">
                  <c:v>Solids</c:v>
                </c:pt>
              </c:strCache>
            </c:strRef>
          </c:tx>
          <c:marker>
            <c:symbol val="none"/>
          </c:marker>
          <c:dLbls>
            <c:dLbl>
              <c:idx val="1"/>
              <c:layout>
                <c:manualLayout>
                  <c:x val="-2.0842572062084258E-2"/>
                  <c:y val="-7.35023691552605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E99-4A03-BCAB-F80078150B09}"/>
                </c:ext>
              </c:extLst>
            </c:dLbl>
            <c:dLbl>
              <c:idx val="4"/>
              <c:layout>
                <c:manualLayout>
                  <c:x val="-2.2616407982261642E-2"/>
                  <c:y val="-7.43286604794382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E99-4A03-BCAB-F80078150B09}"/>
                </c:ext>
              </c:extLst>
            </c:dLbl>
            <c:dLbl>
              <c:idx val="10"/>
              <c:layout>
                <c:manualLayout>
                  <c:x val="-2.0903561366755762E-2"/>
                  <c:y val="-0.1010490295007301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E99-4A03-BCAB-F80078150B09}"/>
                </c:ext>
              </c:extLst>
            </c:dLbl>
            <c:dLbl>
              <c:idx val="12"/>
              <c:layout>
                <c:manualLayout>
                  <c:x val="-1.9068736141906874E-2"/>
                  <c:y val="-7.43286604794382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E99-4A03-BCAB-F80078150B0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page2!$I$27:$I$39</c:f>
              <c:strCache>
                <c:ptCount val="13"/>
                <c:pt idx="0">
                  <c:v>2021 Jun</c:v>
                </c:pt>
                <c:pt idx="1">
                  <c:v>2021 Jul</c:v>
                </c:pt>
                <c:pt idx="2">
                  <c:v>2021 Aug</c:v>
                </c:pt>
                <c:pt idx="3">
                  <c:v>2021 Sept</c:v>
                </c:pt>
                <c:pt idx="4">
                  <c:v>2021 Oct</c:v>
                </c:pt>
                <c:pt idx="5">
                  <c:v>2021 Nov</c:v>
                </c:pt>
                <c:pt idx="6">
                  <c:v>2021 Dec</c:v>
                </c:pt>
                <c:pt idx="7">
                  <c:v>2022 Jan</c:v>
                </c:pt>
                <c:pt idx="8">
                  <c:v>2022 Feb</c:v>
                </c:pt>
                <c:pt idx="9">
                  <c:v>2022 Mar</c:v>
                </c:pt>
                <c:pt idx="10">
                  <c:v>2022 Apr</c:v>
                </c:pt>
                <c:pt idx="11">
                  <c:v>2022 May</c:v>
                </c:pt>
                <c:pt idx="12">
                  <c:v>2022 Jun</c:v>
                </c:pt>
              </c:strCache>
            </c:strRef>
          </c:cat>
          <c:val>
            <c:numRef>
              <c:f>page2!$J$27:$J$39</c:f>
              <c:numCache>
                <c:formatCode>#,##0_);\(#,##0\)</c:formatCode>
                <c:ptCount val="13"/>
                <c:pt idx="0">
                  <c:v>103208</c:v>
                </c:pt>
                <c:pt idx="1">
                  <c:v>86812</c:v>
                </c:pt>
                <c:pt idx="2">
                  <c:v>57692</c:v>
                </c:pt>
                <c:pt idx="3">
                  <c:v>92019</c:v>
                </c:pt>
                <c:pt idx="4">
                  <c:v>54000</c:v>
                </c:pt>
                <c:pt idx="5">
                  <c:v>44689</c:v>
                </c:pt>
                <c:pt idx="6">
                  <c:v>34296</c:v>
                </c:pt>
                <c:pt idx="7">
                  <c:v>28301</c:v>
                </c:pt>
                <c:pt idx="8" formatCode="_(* #,##0_);_(* \(#,##0\);_(* &quot;-&quot;??_);_(@_)">
                  <c:v>40814</c:v>
                </c:pt>
                <c:pt idx="9">
                  <c:v>73117</c:v>
                </c:pt>
                <c:pt idx="10">
                  <c:v>18582</c:v>
                </c:pt>
                <c:pt idx="11">
                  <c:v>67099</c:v>
                </c:pt>
                <c:pt idx="12">
                  <c:v>32186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728-4962-96C4-D852C7D6D5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290048"/>
        <c:axId val="218291584"/>
      </c:lineChart>
      <c:catAx>
        <c:axId val="2182900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b="1"/>
            </a:pPr>
            <a:endParaRPr lang="en-US"/>
          </a:p>
        </c:txPr>
        <c:crossAx val="218291584"/>
        <c:crosses val="autoZero"/>
        <c:auto val="1"/>
        <c:lblAlgn val="ctr"/>
        <c:lblOffset val="100"/>
        <c:noMultiLvlLbl val="0"/>
      </c:catAx>
      <c:valAx>
        <c:axId val="218291584"/>
        <c:scaling>
          <c:orientation val="minMax"/>
          <c:max val="190000"/>
          <c:min val="0"/>
        </c:scaling>
        <c:delete val="1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#,##0_);\(#,##0\)" sourceLinked="1"/>
        <c:majorTickMark val="out"/>
        <c:minorTickMark val="none"/>
        <c:tickLblPos val="nextTo"/>
        <c:crossAx val="218290048"/>
        <c:crosses val="autoZero"/>
        <c:crossBetween val="between"/>
        <c:majorUnit val="30000"/>
        <c:minorUnit val="4000"/>
      </c:valAx>
      <c:spPr>
        <a:solidFill>
          <a:schemeClr val="bg1">
            <a:lumMod val="85000"/>
          </a:schemeClr>
        </a:solidFill>
      </c:spPr>
    </c:plotArea>
    <c:legend>
      <c:legendPos val="b"/>
      <c:layout>
        <c:manualLayout>
          <c:xMode val="edge"/>
          <c:yMode val="edge"/>
          <c:x val="0.38179569460691026"/>
          <c:y val="0.88024690554786311"/>
          <c:w val="0.19397218497446911"/>
          <c:h val="8.961775081859033E-2"/>
        </c:manualLayout>
      </c:layout>
      <c:overlay val="0"/>
      <c:txPr>
        <a:bodyPr/>
        <a:lstStyle/>
        <a:p>
          <a:pPr>
            <a:defRPr b="1"/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44" l="0.7000000000000004" r="0.7000000000000004" t="0.75000000000000044" header="0.30000000000000021" footer="0.30000000000000021"/>
    <c:pageSetup paperSize="9" orientation="landscape" horizontalDpi="-1" verticalDpi="-1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23</xdr:row>
      <xdr:rowOff>45311</xdr:rowOff>
    </xdr:from>
    <xdr:to>
      <xdr:col>4</xdr:col>
      <xdr:colOff>1356360</xdr:colOff>
      <xdr:row>34</xdr:row>
      <xdr:rowOff>254724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0.02703</cdr:x>
      <cdr:y>0.90985</cdr:y>
    </cdr:from>
    <cdr:to>
      <cdr:x>0.22823</cdr:x>
      <cdr:y>0.96226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71450" y="4133850"/>
          <a:ext cx="12763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0.08802</cdr:x>
      <cdr:y>0.90175</cdr:y>
    </cdr:from>
    <cdr:to>
      <cdr:x>0.28238</cdr:x>
      <cdr:y>0.96707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551978" y="2756208"/>
          <a:ext cx="1218802" cy="1996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 b="1">
              <a:latin typeface="Arial" pitchFamily="34" charset="0"/>
              <a:cs typeface="Arial" pitchFamily="34" charset="0"/>
            </a:rPr>
            <a:t>Thousand</a:t>
          </a:r>
          <a:r>
            <a:rPr lang="en-US" sz="1050" b="1">
              <a:latin typeface="Arial" pitchFamily="34" charset="0"/>
              <a:cs typeface="Arial" pitchFamily="34" charset="0"/>
            </a:rPr>
            <a:t> lb.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19844</xdr:colOff>
      <xdr:row>25</xdr:row>
      <xdr:rowOff>115095</xdr:rowOff>
    </xdr:from>
    <xdr:to>
      <xdr:col>7</xdr:col>
      <xdr:colOff>27781</xdr:colOff>
      <xdr:row>40</xdr:row>
      <xdr:rowOff>9922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948531</xdr:colOff>
      <xdr:row>38</xdr:row>
      <xdr:rowOff>89295</xdr:rowOff>
    </xdr:from>
    <xdr:ext cx="964407" cy="317502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948531" y="9882186"/>
          <a:ext cx="964407" cy="3175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US" sz="1000" b="1">
              <a:latin typeface="Arial" pitchFamily="34" charset="0"/>
              <a:cs typeface="Arial" pitchFamily="34" charset="0"/>
            </a:rPr>
            <a:t>Kilogram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hin%20Myint%20Oo/Downloads/Users/user/Downloads/SMEI%20CSO/SMEI%20New%20Ver/Dec%2052%20FDI%20by%20secto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2 other -graph"/>
      <sheetName val="52 tran -graph"/>
      <sheetName val="52 mining-graph"/>
      <sheetName val="52 other"/>
      <sheetName val="52 tran"/>
      <sheetName val="52 mining"/>
      <sheetName val="52 graph"/>
      <sheetName val="52 to 5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>
    <pageSetUpPr autoPageBreaks="0"/>
  </sheetPr>
  <dimension ref="A1:FI39"/>
  <sheetViews>
    <sheetView showGridLines="0" tabSelected="1" zoomScaleNormal="100" workbookViewId="0">
      <selection activeCell="XFD1048576" sqref="XFD1048576"/>
    </sheetView>
  </sheetViews>
  <sheetFormatPr defaultColWidth="9.125" defaultRowHeight="20.25" x14ac:dyDescent="0.25"/>
  <cols>
    <col min="1" max="1" width="18.75" style="4" customWidth="1"/>
    <col min="2" max="3" width="18" style="4" customWidth="1"/>
    <col min="4" max="4" width="15.125" style="4" customWidth="1"/>
    <col min="5" max="5" width="17" style="4" customWidth="1"/>
    <col min="6" max="6" width="18.625" style="4" customWidth="1"/>
    <col min="7" max="7" width="11.875" style="4" customWidth="1"/>
    <col min="8" max="8" width="14.5" style="4" bestFit="1" customWidth="1"/>
    <col min="9" max="9" width="14.125" style="4" bestFit="1" customWidth="1"/>
    <col min="10" max="10" width="12.625" style="4" bestFit="1" customWidth="1"/>
    <col min="11" max="16384" width="9.125" style="4"/>
  </cols>
  <sheetData>
    <row r="1" spans="1:165" x14ac:dyDescent="0.25">
      <c r="E1" s="100" t="s">
        <v>48</v>
      </c>
    </row>
    <row r="2" spans="1:165" x14ac:dyDescent="0.25">
      <c r="A2" s="125" t="s">
        <v>49</v>
      </c>
      <c r="B2" s="126"/>
      <c r="C2" s="126"/>
      <c r="D2" s="126"/>
      <c r="E2" s="126"/>
    </row>
    <row r="3" spans="1:165" ht="16.5" customHeight="1" x14ac:dyDescent="0.25"/>
    <row r="4" spans="1:165" ht="64.900000000000006" customHeight="1" x14ac:dyDescent="0.25">
      <c r="A4" s="1" t="s">
        <v>0</v>
      </c>
      <c r="B4" s="2" t="s">
        <v>1</v>
      </c>
      <c r="C4" s="3" t="s">
        <v>2</v>
      </c>
      <c r="D4" s="3" t="s">
        <v>3</v>
      </c>
      <c r="E4" s="3" t="s">
        <v>4</v>
      </c>
    </row>
    <row r="5" spans="1:165" ht="31.5" customHeight="1" x14ac:dyDescent="0.25">
      <c r="A5" s="5" t="s">
        <v>5</v>
      </c>
      <c r="B5" s="6">
        <v>1619</v>
      </c>
      <c r="C5" s="6">
        <v>1093</v>
      </c>
      <c r="D5" s="7">
        <v>235</v>
      </c>
      <c r="E5" s="8">
        <v>24</v>
      </c>
      <c r="F5" s="9"/>
      <c r="G5" s="9"/>
      <c r="H5" s="9"/>
      <c r="I5" s="9"/>
    </row>
    <row r="6" spans="1:165" ht="29.25" customHeight="1" x14ac:dyDescent="0.25">
      <c r="A6" s="10" t="s">
        <v>6</v>
      </c>
      <c r="B6" s="11">
        <v>1997</v>
      </c>
      <c r="C6" s="11">
        <v>178</v>
      </c>
      <c r="D6" s="12">
        <v>47</v>
      </c>
      <c r="E6" s="13">
        <v>24</v>
      </c>
      <c r="F6" s="9"/>
      <c r="G6" s="9"/>
      <c r="H6" s="9"/>
      <c r="I6" s="14"/>
    </row>
    <row r="7" spans="1:165" s="18" customFormat="1" ht="34.5" customHeight="1" x14ac:dyDescent="0.25">
      <c r="A7" s="5" t="s">
        <v>7</v>
      </c>
      <c r="B7" s="15">
        <v>690</v>
      </c>
      <c r="C7" s="15">
        <v>217</v>
      </c>
      <c r="D7" s="7">
        <v>24</v>
      </c>
      <c r="E7" s="16" t="s">
        <v>8</v>
      </c>
      <c r="F7" s="17"/>
      <c r="G7" s="17"/>
      <c r="H7" s="17"/>
      <c r="I7" s="17"/>
      <c r="J7" s="17"/>
      <c r="K7" s="17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</row>
    <row r="8" spans="1:165" s="22" customFormat="1" ht="19.899999999999999" customHeight="1" x14ac:dyDescent="0.25">
      <c r="A8" s="19">
        <v>2021</v>
      </c>
      <c r="B8" s="20"/>
      <c r="C8" s="20"/>
      <c r="D8" s="21"/>
      <c r="E8" s="20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</row>
    <row r="9" spans="1:165" s="22" customFormat="1" ht="19.899999999999999" customHeight="1" x14ac:dyDescent="0.25">
      <c r="A9" s="23" t="s">
        <v>9</v>
      </c>
      <c r="B9" s="24">
        <v>160</v>
      </c>
      <c r="C9" s="24" t="s">
        <v>8</v>
      </c>
      <c r="D9" s="25">
        <v>4</v>
      </c>
      <c r="E9" s="26">
        <v>2</v>
      </c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</row>
    <row r="10" spans="1:165" s="31" customFormat="1" ht="19.899999999999999" customHeight="1" x14ac:dyDescent="0.25">
      <c r="A10" s="27" t="s">
        <v>10</v>
      </c>
      <c r="B10" s="28">
        <v>136</v>
      </c>
      <c r="C10" s="28">
        <v>20</v>
      </c>
      <c r="D10" s="29">
        <v>3</v>
      </c>
      <c r="E10" s="30" t="s">
        <v>8</v>
      </c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</row>
    <row r="11" spans="1:165" s="22" customFormat="1" ht="19.899999999999999" customHeight="1" x14ac:dyDescent="0.25">
      <c r="A11" s="23" t="s">
        <v>11</v>
      </c>
      <c r="B11" s="24">
        <v>41</v>
      </c>
      <c r="C11" s="24" t="s">
        <v>8</v>
      </c>
      <c r="D11" s="25" t="s">
        <v>8</v>
      </c>
      <c r="E11" s="26">
        <v>1</v>
      </c>
      <c r="F11" s="14"/>
      <c r="G11" s="32"/>
      <c r="H11" s="32"/>
      <c r="I11" s="32"/>
      <c r="J11" s="33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</row>
    <row r="12" spans="1:165" ht="19.899999999999999" customHeight="1" x14ac:dyDescent="0.25">
      <c r="A12" s="27" t="s">
        <v>12</v>
      </c>
      <c r="B12" s="28">
        <v>156</v>
      </c>
      <c r="C12" s="28">
        <v>10</v>
      </c>
      <c r="D12" s="29">
        <v>7</v>
      </c>
      <c r="E12" s="30" t="s">
        <v>8</v>
      </c>
      <c r="G12" s="14"/>
      <c r="H12" s="14"/>
      <c r="I12" s="14"/>
      <c r="J12" s="14"/>
    </row>
    <row r="13" spans="1:165" ht="19.899999999999999" customHeight="1" x14ac:dyDescent="0.25">
      <c r="A13" s="23" t="s">
        <v>13</v>
      </c>
      <c r="B13" s="24">
        <v>179</v>
      </c>
      <c r="C13" s="24">
        <v>20</v>
      </c>
      <c r="D13" s="25">
        <v>3</v>
      </c>
      <c r="E13" s="26">
        <v>4</v>
      </c>
      <c r="G13" s="14"/>
      <c r="H13" s="14"/>
      <c r="I13" s="14"/>
      <c r="J13" s="14"/>
    </row>
    <row r="14" spans="1:165" ht="19.899999999999999" customHeight="1" x14ac:dyDescent="0.25">
      <c r="A14" s="27" t="s">
        <v>14</v>
      </c>
      <c r="B14" s="28">
        <v>128</v>
      </c>
      <c r="C14" s="28">
        <v>20</v>
      </c>
      <c r="D14" s="29">
        <v>3</v>
      </c>
      <c r="E14" s="30" t="s">
        <v>8</v>
      </c>
      <c r="G14" s="14"/>
      <c r="H14" s="14"/>
      <c r="I14" s="14"/>
      <c r="J14" s="14"/>
    </row>
    <row r="15" spans="1:165" s="14" customFormat="1" ht="19.899999999999999" customHeight="1" x14ac:dyDescent="0.25">
      <c r="A15" s="23" t="s">
        <v>15</v>
      </c>
      <c r="B15" s="24">
        <v>204</v>
      </c>
      <c r="C15" s="24">
        <v>50</v>
      </c>
      <c r="D15" s="25">
        <v>5</v>
      </c>
      <c r="E15" s="26">
        <v>4</v>
      </c>
    </row>
    <row r="16" spans="1:165" s="22" customFormat="1" ht="19.899999999999999" customHeight="1" x14ac:dyDescent="0.25">
      <c r="A16" s="19">
        <v>2022</v>
      </c>
      <c r="B16" s="20"/>
      <c r="C16" s="20"/>
      <c r="D16" s="21"/>
      <c r="E16" s="20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</row>
    <row r="17" spans="1:165" s="22" customFormat="1" ht="19.899999999999999" customHeight="1" x14ac:dyDescent="0.25">
      <c r="A17" s="27" t="s">
        <v>16</v>
      </c>
      <c r="B17" s="28">
        <v>242</v>
      </c>
      <c r="C17" s="28">
        <v>30</v>
      </c>
      <c r="D17" s="29">
        <v>5</v>
      </c>
      <c r="E17" s="30">
        <v>8</v>
      </c>
      <c r="F17" s="14"/>
      <c r="G17" s="9"/>
      <c r="H17" s="9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</row>
    <row r="18" spans="1:165" s="22" customFormat="1" ht="19.899999999999999" customHeight="1" x14ac:dyDescent="0.25">
      <c r="A18" s="23" t="s">
        <v>17</v>
      </c>
      <c r="B18" s="24">
        <v>294</v>
      </c>
      <c r="C18" s="24">
        <v>20</v>
      </c>
      <c r="D18" s="25">
        <v>5</v>
      </c>
      <c r="E18" s="26">
        <v>4</v>
      </c>
      <c r="F18" s="14"/>
      <c r="G18" s="9"/>
      <c r="H18" s="9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</row>
    <row r="19" spans="1:165" s="22" customFormat="1" ht="19.899999999999999" customHeight="1" x14ac:dyDescent="0.25">
      <c r="A19" s="27" t="s">
        <v>18</v>
      </c>
      <c r="B19" s="28">
        <v>295</v>
      </c>
      <c r="C19" s="28">
        <v>8</v>
      </c>
      <c r="D19" s="29">
        <v>5</v>
      </c>
      <c r="E19" s="30">
        <v>1</v>
      </c>
      <c r="F19" s="14"/>
      <c r="G19" s="9"/>
      <c r="H19" s="9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</row>
    <row r="20" spans="1:165" s="22" customFormat="1" ht="19.899999999999999" customHeight="1" x14ac:dyDescent="0.25">
      <c r="A20" s="23" t="s">
        <v>19</v>
      </c>
      <c r="B20" s="24">
        <v>192</v>
      </c>
      <c r="C20" s="24">
        <v>45</v>
      </c>
      <c r="D20" s="25">
        <v>4</v>
      </c>
      <c r="E20" s="26" t="s">
        <v>8</v>
      </c>
      <c r="F20" s="14"/>
      <c r="G20" s="9"/>
      <c r="H20" s="9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</row>
    <row r="21" spans="1:165" s="22" customFormat="1" ht="19.899999999999999" customHeight="1" x14ac:dyDescent="0.25">
      <c r="A21" s="27" t="s">
        <v>20</v>
      </c>
      <c r="B21" s="28">
        <v>235</v>
      </c>
      <c r="C21" s="28">
        <v>70</v>
      </c>
      <c r="D21" s="29">
        <v>8</v>
      </c>
      <c r="E21" s="30" t="s">
        <v>8</v>
      </c>
      <c r="F21" s="14"/>
      <c r="G21" s="9"/>
      <c r="H21" s="9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</row>
    <row r="22" spans="1:165" s="22" customFormat="1" ht="19.899999999999999" customHeight="1" x14ac:dyDescent="0.25">
      <c r="A22" s="34" t="s">
        <v>9</v>
      </c>
      <c r="B22" s="35">
        <v>263</v>
      </c>
      <c r="C22" s="35">
        <v>102</v>
      </c>
      <c r="D22" s="36">
        <v>12</v>
      </c>
      <c r="E22" s="37" t="s">
        <v>8</v>
      </c>
      <c r="F22" s="14"/>
      <c r="G22" s="9"/>
      <c r="H22" s="9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</row>
    <row r="23" spans="1:165" x14ac:dyDescent="0.25">
      <c r="E23" s="38" t="s">
        <v>21</v>
      </c>
    </row>
    <row r="25" spans="1:165" ht="38.25" customHeight="1" x14ac:dyDescent="0.25">
      <c r="C25" s="4" t="s">
        <v>22</v>
      </c>
    </row>
    <row r="26" spans="1:165" ht="17.25" customHeight="1" x14ac:dyDescent="0.25">
      <c r="I26" s="39"/>
      <c r="J26" s="40" t="s">
        <v>23</v>
      </c>
    </row>
    <row r="27" spans="1:165" x14ac:dyDescent="0.25">
      <c r="I27" s="41" t="s">
        <v>24</v>
      </c>
      <c r="J27" s="4">
        <v>160</v>
      </c>
    </row>
    <row r="28" spans="1:165" x14ac:dyDescent="0.25">
      <c r="I28" s="41" t="s">
        <v>25</v>
      </c>
      <c r="J28" s="4">
        <v>136</v>
      </c>
    </row>
    <row r="29" spans="1:165" x14ac:dyDescent="0.25">
      <c r="I29" s="41" t="s">
        <v>26</v>
      </c>
      <c r="J29" s="4">
        <v>41</v>
      </c>
    </row>
    <row r="30" spans="1:165" x14ac:dyDescent="0.25">
      <c r="I30" s="41" t="s">
        <v>27</v>
      </c>
      <c r="J30" s="4">
        <v>156</v>
      </c>
    </row>
    <row r="31" spans="1:165" x14ac:dyDescent="0.25">
      <c r="I31" s="41" t="s">
        <v>28</v>
      </c>
      <c r="J31" s="4">
        <v>179</v>
      </c>
    </row>
    <row r="32" spans="1:165" x14ac:dyDescent="0.25">
      <c r="I32" s="41" t="s">
        <v>29</v>
      </c>
      <c r="J32" s="4">
        <v>128</v>
      </c>
    </row>
    <row r="33" spans="7:12" x14ac:dyDescent="0.25">
      <c r="I33" s="41" t="s">
        <v>30</v>
      </c>
      <c r="J33" s="4">
        <v>204</v>
      </c>
      <c r="L33" s="42"/>
    </row>
    <row r="34" spans="7:12" x14ac:dyDescent="0.25">
      <c r="G34" s="4" t="s">
        <v>31</v>
      </c>
      <c r="I34" s="41" t="s">
        <v>32</v>
      </c>
      <c r="J34" s="4">
        <v>242</v>
      </c>
    </row>
    <row r="35" spans="7:12" x14ac:dyDescent="0.25">
      <c r="I35" s="41" t="s">
        <v>33</v>
      </c>
      <c r="J35" s="4">
        <v>294</v>
      </c>
    </row>
    <row r="36" spans="7:12" x14ac:dyDescent="0.25">
      <c r="I36" s="41" t="s">
        <v>34</v>
      </c>
      <c r="J36" s="4">
        <v>295</v>
      </c>
    </row>
    <row r="37" spans="7:12" x14ac:dyDescent="0.25">
      <c r="I37" s="41" t="s">
        <v>35</v>
      </c>
      <c r="J37" s="4">
        <v>192</v>
      </c>
    </row>
    <row r="38" spans="7:12" ht="16.5" customHeight="1" x14ac:dyDescent="0.25">
      <c r="I38" s="41" t="s">
        <v>36</v>
      </c>
      <c r="J38" s="4">
        <v>235</v>
      </c>
    </row>
    <row r="39" spans="7:12" ht="16.5" customHeight="1" x14ac:dyDescent="0.25">
      <c r="I39" s="41" t="s">
        <v>37</v>
      </c>
      <c r="J39" s="4">
        <v>263</v>
      </c>
    </row>
  </sheetData>
  <mergeCells count="1">
    <mergeCell ref="A2:E2"/>
  </mergeCells>
  <printOptions horizontalCentered="1" verticalCentered="1"/>
  <pageMargins left="0.25" right="0.25" top="0" bottom="0" header="0" footer="0"/>
  <pageSetup paperSize="9" orientation="portrait" horizontalDpi="4294967295" verticalDpi="4294967295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autoPageBreaks="0"/>
  </sheetPr>
  <dimension ref="A1:O82"/>
  <sheetViews>
    <sheetView showGridLines="0" zoomScaleNormal="100" workbookViewId="0">
      <selection activeCell="XFD1048576" sqref="XFD1048576"/>
    </sheetView>
  </sheetViews>
  <sheetFormatPr defaultColWidth="9.125" defaultRowHeight="17.25" x14ac:dyDescent="0.45"/>
  <cols>
    <col min="1" max="1" width="17.5" style="43" customWidth="1"/>
    <col min="2" max="2" width="11.5" style="43" customWidth="1"/>
    <col min="3" max="3" width="11.625" style="73" customWidth="1"/>
    <col min="4" max="4" width="14.375" style="43" customWidth="1"/>
    <col min="5" max="5" width="12.375" style="43" customWidth="1"/>
    <col min="6" max="6" width="15.375" style="43" customWidth="1"/>
    <col min="7" max="7" width="18" style="73" customWidth="1"/>
    <col min="8" max="8" width="22.625" style="101" customWidth="1"/>
    <col min="9" max="9" width="25.875" style="101" customWidth="1"/>
    <col min="10" max="10" width="21.625" style="101" customWidth="1"/>
    <col min="11" max="11" width="23.375" style="101" customWidth="1"/>
    <col min="12" max="12" width="28.125" style="101" customWidth="1"/>
    <col min="13" max="13" width="20.5" style="101" customWidth="1"/>
    <col min="14" max="16384" width="9.125" style="101"/>
  </cols>
  <sheetData>
    <row r="1" spans="1:15" x14ac:dyDescent="0.45">
      <c r="G1" s="124" t="s">
        <v>50</v>
      </c>
    </row>
    <row r="2" spans="1:15" ht="20.25" customHeight="1" x14ac:dyDescent="0.45">
      <c r="A2" s="128" t="s">
        <v>49</v>
      </c>
      <c r="B2" s="129"/>
      <c r="C2" s="129"/>
      <c r="D2" s="129"/>
      <c r="E2" s="129"/>
      <c r="F2" s="129"/>
      <c r="G2" s="129"/>
    </row>
    <row r="4" spans="1:15" ht="26.45" customHeight="1" x14ac:dyDescent="0.45">
      <c r="A4" s="131" t="s">
        <v>0</v>
      </c>
      <c r="B4" s="133" t="s">
        <v>38</v>
      </c>
      <c r="C4" s="134"/>
      <c r="D4" s="134"/>
      <c r="E4" s="134"/>
      <c r="F4" s="134"/>
      <c r="G4" s="134"/>
    </row>
    <row r="5" spans="1:15" ht="57.75" customHeight="1" x14ac:dyDescent="0.45">
      <c r="A5" s="132"/>
      <c r="B5" s="44" t="s">
        <v>39</v>
      </c>
      <c r="C5" s="44" t="s">
        <v>40</v>
      </c>
      <c r="D5" s="45" t="s">
        <v>41</v>
      </c>
      <c r="E5" s="44" t="s">
        <v>42</v>
      </c>
      <c r="F5" s="46" t="s">
        <v>43</v>
      </c>
      <c r="G5" s="44" t="s">
        <v>44</v>
      </c>
    </row>
    <row r="6" spans="1:15" ht="27" customHeight="1" x14ac:dyDescent="0.45">
      <c r="A6" s="5" t="s">
        <v>5</v>
      </c>
      <c r="B6" s="47">
        <v>838520</v>
      </c>
      <c r="C6" s="47">
        <v>797311</v>
      </c>
      <c r="D6" s="48">
        <v>104792</v>
      </c>
      <c r="E6" s="48">
        <v>734</v>
      </c>
      <c r="F6" s="49">
        <v>19480</v>
      </c>
      <c r="G6" s="50">
        <v>325</v>
      </c>
      <c r="H6" s="102"/>
      <c r="I6" s="135"/>
      <c r="J6" s="135"/>
      <c r="K6" s="102"/>
    </row>
    <row r="7" spans="1:15" ht="28.15" customHeight="1" x14ac:dyDescent="0.45">
      <c r="A7" s="10" t="s">
        <v>6</v>
      </c>
      <c r="B7" s="51">
        <v>692573</v>
      </c>
      <c r="C7" s="52">
        <v>883187</v>
      </c>
      <c r="D7" s="53">
        <v>72374</v>
      </c>
      <c r="E7" s="53">
        <v>691</v>
      </c>
      <c r="F7" s="53">
        <v>18159</v>
      </c>
      <c r="G7" s="54">
        <v>434</v>
      </c>
    </row>
    <row r="8" spans="1:15" ht="30.6" customHeight="1" x14ac:dyDescent="0.45">
      <c r="A8" s="5" t="s">
        <v>7</v>
      </c>
      <c r="B8" s="47">
        <v>117867</v>
      </c>
      <c r="C8" s="47">
        <v>189981</v>
      </c>
      <c r="D8" s="48">
        <v>18061</v>
      </c>
      <c r="E8" s="48">
        <v>127</v>
      </c>
      <c r="F8" s="48">
        <v>2751</v>
      </c>
      <c r="G8" s="50">
        <v>72</v>
      </c>
      <c r="H8" s="102"/>
      <c r="I8" s="103"/>
      <c r="J8" s="103"/>
      <c r="K8" s="103"/>
      <c r="L8" s="103"/>
      <c r="M8" s="103"/>
      <c r="N8" s="103"/>
    </row>
    <row r="9" spans="1:15" ht="19.899999999999999" customHeight="1" x14ac:dyDescent="0.45">
      <c r="A9" s="55">
        <v>2021</v>
      </c>
      <c r="B9" s="56"/>
      <c r="C9" s="56"/>
      <c r="D9" s="57"/>
      <c r="E9" s="58"/>
      <c r="F9" s="58"/>
      <c r="G9" s="59"/>
    </row>
    <row r="10" spans="1:15" ht="19.899999999999999" customHeight="1" x14ac:dyDescent="0.45">
      <c r="A10" s="60" t="s">
        <v>9</v>
      </c>
      <c r="B10" s="52">
        <v>103208</v>
      </c>
      <c r="C10" s="52">
        <v>97068</v>
      </c>
      <c r="D10" s="61">
        <v>4901</v>
      </c>
      <c r="E10" s="62">
        <v>46</v>
      </c>
      <c r="F10" s="61">
        <v>1529</v>
      </c>
      <c r="G10" s="63">
        <v>24</v>
      </c>
      <c r="I10" s="104"/>
      <c r="J10" s="104"/>
      <c r="K10" s="105"/>
      <c r="L10" s="105"/>
      <c r="M10" s="106"/>
      <c r="N10" s="105"/>
      <c r="O10" s="105"/>
    </row>
    <row r="11" spans="1:15" ht="19.899999999999999" customHeight="1" x14ac:dyDescent="0.45">
      <c r="A11" s="67" t="s">
        <v>10</v>
      </c>
      <c r="B11" s="47">
        <v>86812</v>
      </c>
      <c r="C11" s="47">
        <v>108844</v>
      </c>
      <c r="D11" s="49">
        <v>4900</v>
      </c>
      <c r="E11" s="48">
        <v>51</v>
      </c>
      <c r="F11" s="49">
        <v>816</v>
      </c>
      <c r="G11" s="50">
        <v>36</v>
      </c>
    </row>
    <row r="12" spans="1:15" ht="19.899999999999999" customHeight="1" x14ac:dyDescent="0.45">
      <c r="A12" s="60" t="s">
        <v>11</v>
      </c>
      <c r="B12" s="52">
        <v>57692</v>
      </c>
      <c r="C12" s="52">
        <v>115636</v>
      </c>
      <c r="D12" s="61">
        <v>1960</v>
      </c>
      <c r="E12" s="62">
        <v>67</v>
      </c>
      <c r="F12" s="61">
        <v>2158</v>
      </c>
      <c r="G12" s="63">
        <v>41</v>
      </c>
    </row>
    <row r="13" spans="1:15" ht="19.899999999999999" customHeight="1" x14ac:dyDescent="0.45">
      <c r="A13" s="67" t="s">
        <v>12</v>
      </c>
      <c r="B13" s="47">
        <v>92019</v>
      </c>
      <c r="C13" s="47">
        <v>149465</v>
      </c>
      <c r="D13" s="49">
        <v>256</v>
      </c>
      <c r="E13" s="48">
        <v>106</v>
      </c>
      <c r="F13" s="49">
        <v>4068</v>
      </c>
      <c r="G13" s="50">
        <v>57</v>
      </c>
    </row>
    <row r="14" spans="1:15" ht="19.899999999999999" customHeight="1" x14ac:dyDescent="0.45">
      <c r="A14" s="60" t="s">
        <v>13</v>
      </c>
      <c r="B14" s="52">
        <v>54000</v>
      </c>
      <c r="C14" s="52">
        <v>48811</v>
      </c>
      <c r="D14" s="61">
        <v>3920</v>
      </c>
      <c r="E14" s="62">
        <v>63</v>
      </c>
      <c r="F14" s="61">
        <v>346</v>
      </c>
      <c r="G14" s="63">
        <v>36</v>
      </c>
      <c r="H14" s="107"/>
    </row>
    <row r="15" spans="1:15" ht="19.899999999999999" customHeight="1" x14ac:dyDescent="0.45">
      <c r="A15" s="67" t="s">
        <v>14</v>
      </c>
      <c r="B15" s="47">
        <v>44689</v>
      </c>
      <c r="C15" s="47">
        <v>38268</v>
      </c>
      <c r="D15" s="49">
        <v>25530</v>
      </c>
      <c r="E15" s="48">
        <v>48</v>
      </c>
      <c r="F15" s="49">
        <v>730</v>
      </c>
      <c r="G15" s="50">
        <v>41</v>
      </c>
      <c r="H15" s="107"/>
    </row>
    <row r="16" spans="1:15" ht="19.899999999999999" customHeight="1" x14ac:dyDescent="0.45">
      <c r="A16" s="60" t="s">
        <v>15</v>
      </c>
      <c r="B16" s="52">
        <v>34296</v>
      </c>
      <c r="C16" s="52">
        <v>33813</v>
      </c>
      <c r="D16" s="61">
        <v>6677</v>
      </c>
      <c r="E16" s="62">
        <v>49</v>
      </c>
      <c r="F16" s="61">
        <v>1075</v>
      </c>
      <c r="G16" s="63">
        <v>41</v>
      </c>
      <c r="H16" s="107"/>
    </row>
    <row r="17" spans="1:15" ht="19.899999999999999" customHeight="1" x14ac:dyDescent="0.45">
      <c r="A17" s="55">
        <v>2022</v>
      </c>
      <c r="B17" s="56"/>
      <c r="C17" s="56"/>
      <c r="D17" s="57"/>
      <c r="E17" s="58"/>
      <c r="F17" s="58"/>
      <c r="G17" s="59"/>
      <c r="H17" s="108"/>
    </row>
    <row r="18" spans="1:15" ht="19.899999999999999" customHeight="1" x14ac:dyDescent="0.45">
      <c r="A18" s="67" t="s">
        <v>16</v>
      </c>
      <c r="B18" s="47">
        <v>28301</v>
      </c>
      <c r="C18" s="47">
        <v>25498</v>
      </c>
      <c r="D18" s="49">
        <v>10015</v>
      </c>
      <c r="E18" s="48">
        <v>64</v>
      </c>
      <c r="F18" s="49">
        <v>1178</v>
      </c>
      <c r="G18" s="50">
        <v>54</v>
      </c>
      <c r="I18" s="136"/>
      <c r="J18" s="136"/>
      <c r="K18" s="136"/>
    </row>
    <row r="19" spans="1:15" ht="19.899999999999999" customHeight="1" x14ac:dyDescent="0.45">
      <c r="A19" s="60" t="s">
        <v>17</v>
      </c>
      <c r="B19" s="52">
        <v>40814</v>
      </c>
      <c r="C19" s="52">
        <v>63161</v>
      </c>
      <c r="D19" s="61">
        <v>4901</v>
      </c>
      <c r="E19" s="62">
        <v>56</v>
      </c>
      <c r="F19" s="61">
        <v>1943</v>
      </c>
      <c r="G19" s="63">
        <v>46</v>
      </c>
      <c r="I19" s="101" t="s">
        <v>45</v>
      </c>
    </row>
    <row r="20" spans="1:15" ht="19.899999999999999" customHeight="1" x14ac:dyDescent="0.45">
      <c r="A20" s="67" t="s">
        <v>18</v>
      </c>
      <c r="B20" s="47">
        <v>73117</v>
      </c>
      <c r="C20" s="47">
        <v>113899</v>
      </c>
      <c r="D20" s="49">
        <v>1473</v>
      </c>
      <c r="E20" s="48">
        <v>57</v>
      </c>
      <c r="F20" s="49">
        <v>2988</v>
      </c>
      <c r="G20" s="50">
        <v>34</v>
      </c>
    </row>
    <row r="21" spans="1:15" ht="19.899999999999999" customHeight="1" x14ac:dyDescent="0.45">
      <c r="A21" s="60" t="s">
        <v>19</v>
      </c>
      <c r="B21" s="52">
        <v>18582</v>
      </c>
      <c r="C21" s="52">
        <v>46325</v>
      </c>
      <c r="D21" s="61">
        <v>2940</v>
      </c>
      <c r="E21" s="62">
        <v>35</v>
      </c>
      <c r="F21" s="61">
        <v>590</v>
      </c>
      <c r="G21" s="63">
        <v>15</v>
      </c>
    </row>
    <row r="22" spans="1:15" ht="19.899999999999999" customHeight="1" x14ac:dyDescent="0.45">
      <c r="A22" s="67" t="s">
        <v>20</v>
      </c>
      <c r="B22" s="47">
        <v>67099</v>
      </c>
      <c r="C22" s="47">
        <v>69662</v>
      </c>
      <c r="D22" s="49">
        <v>3921</v>
      </c>
      <c r="E22" s="48">
        <v>46</v>
      </c>
      <c r="F22" s="49">
        <v>821</v>
      </c>
      <c r="G22" s="50">
        <v>44</v>
      </c>
    </row>
    <row r="23" spans="1:15" ht="19.899999999999999" customHeight="1" x14ac:dyDescent="0.45">
      <c r="A23" s="68" t="s">
        <v>9</v>
      </c>
      <c r="B23" s="69">
        <v>32186</v>
      </c>
      <c r="C23" s="69">
        <v>73994</v>
      </c>
      <c r="D23" s="70">
        <v>11200</v>
      </c>
      <c r="E23" s="71">
        <v>46</v>
      </c>
      <c r="F23" s="70">
        <v>1340</v>
      </c>
      <c r="G23" s="72">
        <v>13</v>
      </c>
      <c r="I23" s="104"/>
      <c r="J23" s="104"/>
      <c r="K23" s="105"/>
      <c r="L23" s="105"/>
      <c r="M23" s="109"/>
      <c r="N23" s="105"/>
      <c r="O23" s="105"/>
    </row>
    <row r="24" spans="1:15" ht="14.25" customHeight="1" x14ac:dyDescent="0.45">
      <c r="D24" s="74" t="s">
        <v>51</v>
      </c>
      <c r="E24" s="130" t="s">
        <v>53</v>
      </c>
      <c r="F24" s="130"/>
      <c r="G24" s="130"/>
    </row>
    <row r="25" spans="1:15" ht="14.25" customHeight="1" x14ac:dyDescent="0.45">
      <c r="D25" s="75"/>
      <c r="E25" s="127" t="s">
        <v>52</v>
      </c>
      <c r="F25" s="127"/>
      <c r="G25" s="127"/>
      <c r="H25" s="110"/>
    </row>
    <row r="26" spans="1:15" ht="19.899999999999999" customHeight="1" x14ac:dyDescent="0.45">
      <c r="C26" s="43"/>
      <c r="G26" s="43"/>
      <c r="H26" s="111"/>
      <c r="J26" s="112" t="s">
        <v>46</v>
      </c>
    </row>
    <row r="27" spans="1:15" x14ac:dyDescent="0.45">
      <c r="C27" s="43"/>
      <c r="G27" s="43"/>
      <c r="I27" s="113" t="s">
        <v>24</v>
      </c>
      <c r="J27" s="104">
        <v>103208</v>
      </c>
    </row>
    <row r="28" spans="1:15" x14ac:dyDescent="0.45">
      <c r="I28" s="113" t="s">
        <v>25</v>
      </c>
      <c r="J28" s="104">
        <v>86812</v>
      </c>
    </row>
    <row r="29" spans="1:15" x14ac:dyDescent="0.45">
      <c r="I29" s="113" t="s">
        <v>26</v>
      </c>
      <c r="J29" s="104">
        <v>57692</v>
      </c>
    </row>
    <row r="30" spans="1:15" x14ac:dyDescent="0.45">
      <c r="I30" s="113" t="s">
        <v>27</v>
      </c>
      <c r="J30" s="104">
        <v>92019</v>
      </c>
    </row>
    <row r="31" spans="1:15" x14ac:dyDescent="0.45">
      <c r="I31" s="114" t="s">
        <v>28</v>
      </c>
      <c r="J31" s="104">
        <v>54000</v>
      </c>
    </row>
    <row r="32" spans="1:15" x14ac:dyDescent="0.45">
      <c r="H32" s="101" t="s">
        <v>31</v>
      </c>
      <c r="I32" s="114" t="s">
        <v>29</v>
      </c>
      <c r="J32" s="104">
        <v>44689</v>
      </c>
    </row>
    <row r="33" spans="1:10" x14ac:dyDescent="0.45">
      <c r="I33" s="115" t="s">
        <v>30</v>
      </c>
      <c r="J33" s="104">
        <v>34296</v>
      </c>
    </row>
    <row r="34" spans="1:10" x14ac:dyDescent="0.45">
      <c r="I34" s="115" t="s">
        <v>32</v>
      </c>
      <c r="J34" s="104">
        <v>28301</v>
      </c>
    </row>
    <row r="35" spans="1:10" x14ac:dyDescent="0.45">
      <c r="I35" s="115" t="s">
        <v>33</v>
      </c>
      <c r="J35" s="116">
        <v>40814</v>
      </c>
    </row>
    <row r="36" spans="1:10" x14ac:dyDescent="0.45">
      <c r="I36" s="115" t="s">
        <v>34</v>
      </c>
      <c r="J36" s="104">
        <v>73117</v>
      </c>
    </row>
    <row r="37" spans="1:10" x14ac:dyDescent="0.45">
      <c r="I37" s="115" t="s">
        <v>35</v>
      </c>
      <c r="J37" s="104">
        <v>18582</v>
      </c>
    </row>
    <row r="38" spans="1:10" x14ac:dyDescent="0.45">
      <c r="I38" s="115" t="s">
        <v>36</v>
      </c>
      <c r="J38" s="104">
        <v>67099</v>
      </c>
    </row>
    <row r="39" spans="1:10" x14ac:dyDescent="0.45">
      <c r="I39" s="115" t="s">
        <v>37</v>
      </c>
      <c r="J39" s="104">
        <v>32186</v>
      </c>
    </row>
    <row r="40" spans="1:10" ht="24" customHeight="1" x14ac:dyDescent="0.45"/>
    <row r="41" spans="1:10" ht="33" customHeight="1" x14ac:dyDescent="0.45"/>
    <row r="46" spans="1:10" x14ac:dyDescent="0.45">
      <c r="A46" s="66"/>
      <c r="B46" s="66"/>
      <c r="C46" s="78"/>
      <c r="D46" s="64"/>
      <c r="E46" s="66"/>
      <c r="F46" s="66"/>
      <c r="I46" s="117"/>
    </row>
    <row r="47" spans="1:10" ht="21" customHeight="1" x14ac:dyDescent="0.45">
      <c r="A47" s="66"/>
      <c r="B47" s="66"/>
      <c r="C47" s="78"/>
      <c r="D47" s="64"/>
      <c r="E47" s="66"/>
      <c r="F47" s="66"/>
      <c r="I47" s="117"/>
    </row>
    <row r="48" spans="1:10" ht="22.5" customHeight="1" x14ac:dyDescent="0.45">
      <c r="A48" s="66"/>
      <c r="B48" s="66"/>
      <c r="C48" s="80"/>
      <c r="D48" s="64"/>
      <c r="E48" s="81"/>
      <c r="F48" s="66"/>
    </row>
    <row r="49" spans="1:12" ht="27.75" customHeight="1" x14ac:dyDescent="0.45">
      <c r="A49" s="66"/>
      <c r="B49" s="66"/>
      <c r="C49" s="80"/>
      <c r="D49" s="64"/>
      <c r="E49" s="66"/>
      <c r="F49" s="66"/>
    </row>
    <row r="50" spans="1:12" x14ac:dyDescent="0.45">
      <c r="A50" s="66"/>
      <c r="B50" s="66"/>
      <c r="C50" s="78"/>
      <c r="D50" s="64"/>
      <c r="E50" s="66"/>
      <c r="F50" s="66"/>
    </row>
    <row r="51" spans="1:12" x14ac:dyDescent="0.45">
      <c r="A51" s="66"/>
      <c r="B51" s="66"/>
      <c r="C51" s="80"/>
      <c r="D51" s="64"/>
      <c r="E51" s="66"/>
      <c r="F51" s="66"/>
    </row>
    <row r="52" spans="1:12" x14ac:dyDescent="0.45">
      <c r="A52" s="66"/>
      <c r="B52" s="66"/>
      <c r="C52" s="80"/>
      <c r="D52" s="64"/>
      <c r="E52" s="66"/>
      <c r="F52" s="66"/>
      <c r="I52" s="118"/>
    </row>
    <row r="53" spans="1:12" x14ac:dyDescent="0.45">
      <c r="A53" s="66"/>
      <c r="B53" s="66"/>
      <c r="C53" s="80"/>
      <c r="D53" s="64"/>
      <c r="E53" s="66"/>
      <c r="F53" s="66"/>
      <c r="I53" s="119"/>
    </row>
    <row r="54" spans="1:12" x14ac:dyDescent="0.45">
      <c r="A54" s="66"/>
      <c r="B54" s="66"/>
      <c r="C54" s="80"/>
      <c r="D54" s="64"/>
      <c r="E54" s="66"/>
      <c r="F54" s="66"/>
      <c r="I54" s="119"/>
      <c r="L54" s="120"/>
    </row>
    <row r="55" spans="1:12" x14ac:dyDescent="0.45">
      <c r="A55" s="82">
        <v>77100</v>
      </c>
      <c r="B55" s="82">
        <v>58523</v>
      </c>
      <c r="C55" s="83">
        <v>13741</v>
      </c>
      <c r="D55" s="47">
        <v>63</v>
      </c>
      <c r="E55" s="76">
        <v>2434</v>
      </c>
      <c r="F55" s="84"/>
      <c r="I55" s="117"/>
    </row>
    <row r="56" spans="1:12" x14ac:dyDescent="0.45">
      <c r="A56" s="85">
        <v>109350</v>
      </c>
      <c r="B56" s="85">
        <v>85924</v>
      </c>
      <c r="C56" s="86">
        <v>5920</v>
      </c>
      <c r="D56" s="52">
        <v>43</v>
      </c>
      <c r="E56" s="87">
        <v>2743</v>
      </c>
      <c r="F56" s="88"/>
    </row>
    <row r="57" spans="1:12" x14ac:dyDescent="0.45">
      <c r="A57" s="82">
        <v>69881</v>
      </c>
      <c r="B57" s="82">
        <v>15124</v>
      </c>
      <c r="C57" s="89">
        <v>7440</v>
      </c>
      <c r="D57" s="47">
        <v>114</v>
      </c>
      <c r="E57" s="76">
        <v>2670</v>
      </c>
      <c r="F57" s="84"/>
      <c r="H57" s="121"/>
    </row>
    <row r="58" spans="1:12" ht="34.9" customHeight="1" x14ac:dyDescent="0.45">
      <c r="A58" s="85">
        <v>27210</v>
      </c>
      <c r="B58" s="85">
        <v>74644</v>
      </c>
      <c r="C58" s="90">
        <v>8347</v>
      </c>
      <c r="D58" s="52">
        <v>77</v>
      </c>
      <c r="E58" s="87">
        <v>3614</v>
      </c>
      <c r="F58" s="88"/>
      <c r="H58" s="121"/>
    </row>
    <row r="59" spans="1:12" ht="34.9" customHeight="1" x14ac:dyDescent="0.45">
      <c r="A59" s="82">
        <v>46812</v>
      </c>
      <c r="B59" s="82">
        <v>98871</v>
      </c>
      <c r="C59" s="83" t="s">
        <v>8</v>
      </c>
      <c r="D59" s="47">
        <v>59</v>
      </c>
      <c r="E59" s="76">
        <v>3862</v>
      </c>
      <c r="F59" s="84"/>
    </row>
    <row r="60" spans="1:12" ht="34.9" customHeight="1" x14ac:dyDescent="0.45">
      <c r="A60" s="85">
        <v>84058</v>
      </c>
      <c r="B60" s="85">
        <v>79057</v>
      </c>
      <c r="C60" s="90">
        <v>1969</v>
      </c>
      <c r="D60" s="52">
        <v>91</v>
      </c>
      <c r="E60" s="87">
        <v>2230</v>
      </c>
      <c r="F60" s="91" t="s">
        <v>47</v>
      </c>
    </row>
    <row r="61" spans="1:12" x14ac:dyDescent="0.45">
      <c r="A61" s="82">
        <v>66982</v>
      </c>
      <c r="B61" s="82">
        <v>88138</v>
      </c>
      <c r="C61" s="89">
        <v>3332</v>
      </c>
      <c r="D61" s="47">
        <v>57</v>
      </c>
      <c r="E61" s="76">
        <v>2352</v>
      </c>
      <c r="F61" s="84"/>
    </row>
    <row r="62" spans="1:12" x14ac:dyDescent="0.45">
      <c r="A62" s="85">
        <v>70000</v>
      </c>
      <c r="B62" s="85">
        <v>53994</v>
      </c>
      <c r="C62" s="90">
        <v>255</v>
      </c>
      <c r="D62" s="52">
        <v>77</v>
      </c>
      <c r="E62" s="87">
        <v>2127</v>
      </c>
      <c r="F62" s="88"/>
    </row>
    <row r="63" spans="1:12" x14ac:dyDescent="0.45">
      <c r="A63" s="82">
        <v>93050</v>
      </c>
      <c r="B63" s="82">
        <v>54211</v>
      </c>
      <c r="C63" s="89">
        <v>31871</v>
      </c>
      <c r="D63" s="47">
        <v>70</v>
      </c>
      <c r="E63" s="76">
        <v>1481</v>
      </c>
      <c r="F63" s="84"/>
      <c r="H63" s="122"/>
    </row>
    <row r="64" spans="1:12" x14ac:dyDescent="0.45">
      <c r="A64" s="92">
        <v>91192</v>
      </c>
      <c r="B64" s="92">
        <v>30979</v>
      </c>
      <c r="C64" s="93">
        <v>9801</v>
      </c>
      <c r="D64" s="69">
        <v>114</v>
      </c>
      <c r="E64" s="77">
        <v>1939</v>
      </c>
      <c r="F64" s="94"/>
      <c r="H64" s="123"/>
    </row>
    <row r="65" spans="1:8" x14ac:dyDescent="0.45">
      <c r="A65" s="66">
        <f>SUM(A55:A64)</f>
        <v>735635</v>
      </c>
      <c r="B65" s="79">
        <f>SUM(B55:B64)</f>
        <v>639465</v>
      </c>
      <c r="C65" s="95">
        <f>SUM(C55:C64)</f>
        <v>82676</v>
      </c>
      <c r="D65" s="79">
        <f>SUM(D55:D64)</f>
        <v>765</v>
      </c>
      <c r="E65" s="79">
        <f>SUM(E55:E64)</f>
        <v>25452</v>
      </c>
      <c r="F65" s="79"/>
      <c r="H65" s="121"/>
    </row>
    <row r="66" spans="1:8" ht="31.5" customHeight="1" x14ac:dyDescent="0.45">
      <c r="A66" s="66"/>
      <c r="B66" s="79"/>
      <c r="C66" s="96"/>
      <c r="D66" s="79"/>
      <c r="E66" s="79"/>
      <c r="F66" s="79"/>
      <c r="H66" s="121"/>
    </row>
    <row r="67" spans="1:8" ht="33" customHeight="1" x14ac:dyDescent="0.45">
      <c r="A67" s="79"/>
      <c r="B67" s="79"/>
      <c r="C67" s="96"/>
      <c r="D67" s="79"/>
      <c r="E67" s="79"/>
      <c r="F67" s="79"/>
    </row>
    <row r="68" spans="1:8" x14ac:dyDescent="0.45">
      <c r="A68" s="79"/>
      <c r="B68" s="79"/>
      <c r="C68" s="95"/>
      <c r="D68" s="79"/>
      <c r="E68" s="79"/>
      <c r="F68" s="79"/>
    </row>
    <row r="69" spans="1:8" x14ac:dyDescent="0.45">
      <c r="A69" s="79"/>
      <c r="B69" s="79"/>
      <c r="C69" s="96"/>
      <c r="D69" s="79"/>
      <c r="E69" s="79"/>
      <c r="F69" s="79"/>
    </row>
    <row r="70" spans="1:8" x14ac:dyDescent="0.45">
      <c r="A70" s="79"/>
      <c r="B70" s="79"/>
      <c r="C70" s="96"/>
      <c r="D70" s="79"/>
      <c r="E70" s="79"/>
      <c r="F70" s="79"/>
    </row>
    <row r="71" spans="1:8" x14ac:dyDescent="0.45">
      <c r="A71" s="85">
        <v>77100</v>
      </c>
      <c r="B71" s="85">
        <v>58523</v>
      </c>
      <c r="C71" s="86">
        <v>13741</v>
      </c>
      <c r="D71" s="52">
        <v>63</v>
      </c>
      <c r="E71" s="85">
        <v>2434</v>
      </c>
      <c r="F71" s="65">
        <v>50</v>
      </c>
    </row>
    <row r="72" spans="1:8" x14ac:dyDescent="0.45">
      <c r="A72" s="82">
        <v>109350</v>
      </c>
      <c r="B72" s="82">
        <v>85924</v>
      </c>
      <c r="C72" s="83">
        <v>5920</v>
      </c>
      <c r="D72" s="47">
        <v>43</v>
      </c>
      <c r="E72" s="82">
        <v>2743</v>
      </c>
      <c r="F72" s="97">
        <v>65</v>
      </c>
    </row>
    <row r="73" spans="1:8" x14ac:dyDescent="0.45">
      <c r="A73" s="85">
        <v>69881</v>
      </c>
      <c r="B73" s="85">
        <v>15124</v>
      </c>
      <c r="C73" s="90">
        <v>7440</v>
      </c>
      <c r="D73" s="52">
        <v>114</v>
      </c>
      <c r="E73" s="85">
        <v>2670</v>
      </c>
      <c r="F73" s="65">
        <v>66</v>
      </c>
    </row>
    <row r="74" spans="1:8" ht="41.25" customHeight="1" x14ac:dyDescent="0.45">
      <c r="A74" s="82">
        <v>27210</v>
      </c>
      <c r="B74" s="82">
        <v>74644</v>
      </c>
      <c r="C74" s="89">
        <v>8347</v>
      </c>
      <c r="D74" s="47">
        <v>77</v>
      </c>
      <c r="E74" s="82">
        <v>3614</v>
      </c>
      <c r="F74" s="97">
        <v>50</v>
      </c>
    </row>
    <row r="75" spans="1:8" x14ac:dyDescent="0.45">
      <c r="A75" s="85">
        <v>46812</v>
      </c>
      <c r="B75" s="85">
        <v>98871</v>
      </c>
      <c r="C75" s="86" t="s">
        <v>8</v>
      </c>
      <c r="D75" s="52">
        <v>59</v>
      </c>
      <c r="E75" s="85">
        <v>3862</v>
      </c>
      <c r="F75" s="65">
        <v>26</v>
      </c>
    </row>
    <row r="76" spans="1:8" x14ac:dyDescent="0.45">
      <c r="A76" s="82">
        <v>84058</v>
      </c>
      <c r="B76" s="82">
        <v>79057</v>
      </c>
      <c r="C76" s="89">
        <v>1969</v>
      </c>
      <c r="D76" s="47">
        <v>91</v>
      </c>
      <c r="E76" s="82">
        <v>2230</v>
      </c>
      <c r="F76" s="97">
        <v>23</v>
      </c>
    </row>
    <row r="77" spans="1:8" x14ac:dyDescent="0.45">
      <c r="A77" s="85">
        <v>66982</v>
      </c>
      <c r="B77" s="85">
        <v>88138</v>
      </c>
      <c r="C77" s="90">
        <v>3332</v>
      </c>
      <c r="D77" s="52">
        <v>57</v>
      </c>
      <c r="E77" s="85">
        <v>2352</v>
      </c>
      <c r="F77" s="65">
        <v>31</v>
      </c>
    </row>
    <row r="78" spans="1:8" x14ac:dyDescent="0.45">
      <c r="A78" s="82">
        <v>70000</v>
      </c>
      <c r="B78" s="82">
        <v>53994</v>
      </c>
      <c r="C78" s="89">
        <v>255</v>
      </c>
      <c r="D78" s="47">
        <v>77</v>
      </c>
      <c r="E78" s="82">
        <v>2127</v>
      </c>
      <c r="F78" s="97">
        <v>36</v>
      </c>
    </row>
    <row r="79" spans="1:8" x14ac:dyDescent="0.45">
      <c r="A79" s="85">
        <v>93050</v>
      </c>
      <c r="B79" s="85">
        <v>54211</v>
      </c>
      <c r="C79" s="90">
        <v>31871</v>
      </c>
      <c r="D79" s="52">
        <v>70</v>
      </c>
      <c r="E79" s="85">
        <v>1481</v>
      </c>
      <c r="F79" s="65">
        <v>28</v>
      </c>
    </row>
    <row r="80" spans="1:8" x14ac:dyDescent="0.45">
      <c r="A80" s="82">
        <v>91192</v>
      </c>
      <c r="B80" s="82">
        <v>30979</v>
      </c>
      <c r="C80" s="89">
        <v>9801</v>
      </c>
      <c r="D80" s="47">
        <v>114</v>
      </c>
      <c r="E80" s="82">
        <v>1939</v>
      </c>
      <c r="F80" s="97">
        <v>14</v>
      </c>
    </row>
    <row r="81" spans="1:6" x14ac:dyDescent="0.45">
      <c r="A81" s="92">
        <v>129369</v>
      </c>
      <c r="B81" s="92">
        <v>62916</v>
      </c>
      <c r="C81" s="98" t="s">
        <v>8</v>
      </c>
      <c r="D81" s="69">
        <v>79</v>
      </c>
      <c r="E81" s="92">
        <v>2885</v>
      </c>
      <c r="F81" s="99">
        <v>59</v>
      </c>
    </row>
    <row r="82" spans="1:6" x14ac:dyDescent="0.45">
      <c r="A82" s="43">
        <f t="shared" ref="A82:F82" si="0">SUM(A71:A81)</f>
        <v>865004</v>
      </c>
      <c r="B82" s="43">
        <f t="shared" si="0"/>
        <v>702381</v>
      </c>
      <c r="C82" s="73">
        <f t="shared" si="0"/>
        <v>82676</v>
      </c>
      <c r="D82" s="43">
        <f t="shared" si="0"/>
        <v>844</v>
      </c>
      <c r="E82" s="43">
        <f t="shared" si="0"/>
        <v>28337</v>
      </c>
      <c r="F82" s="43">
        <f t="shared" si="0"/>
        <v>448</v>
      </c>
    </row>
  </sheetData>
  <mergeCells count="7">
    <mergeCell ref="I6:J6"/>
    <mergeCell ref="I18:K18"/>
    <mergeCell ref="E25:G25"/>
    <mergeCell ref="A2:G2"/>
    <mergeCell ref="E24:G24"/>
    <mergeCell ref="A4:A5"/>
    <mergeCell ref="B4:G4"/>
  </mergeCells>
  <printOptions horizontalCentered="1" verticalCentered="1"/>
  <pageMargins left="0" right="0" top="0" bottom="0" header="0" footer="0"/>
  <pageSetup paperSize="9" scale="95" orientation="portrait" horizontalDpi="4294967295" verticalDpi="4294967295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page1</vt:lpstr>
      <vt:lpstr>page2</vt:lpstr>
      <vt:lpstr>page1!Print_Area</vt:lpstr>
      <vt:lpstr>page2!Print_Area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2022-12-15T08:34:24Z</cp:lastPrinted>
  <dcterms:created xsi:type="dcterms:W3CDTF">2022-11-22T03:32:25Z</dcterms:created>
  <dcterms:modified xsi:type="dcterms:W3CDTF">2022-12-15T08:36:17Z</dcterms:modified>
</cp:coreProperties>
</file>